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360" yWindow="150" windowWidth="18195" windowHeight="9270"/>
  </bookViews>
  <sheets>
    <sheet name="CA-S-9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20" i="1" l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214" i="1"/>
  <c r="F214" i="1" s="1"/>
  <c r="D213" i="1"/>
  <c r="F213" i="1" s="1"/>
  <c r="D212" i="1"/>
  <c r="F212" i="1" s="1"/>
  <c r="D211" i="1"/>
  <c r="F211" i="1" s="1"/>
  <c r="D210" i="1"/>
  <c r="F210" i="1" s="1"/>
  <c r="D209" i="1"/>
  <c r="F209" i="1" s="1"/>
  <c r="D208" i="1"/>
  <c r="F208" i="1" s="1"/>
  <c r="D207" i="1"/>
  <c r="F207" i="1" s="1"/>
  <c r="D206" i="1"/>
  <c r="F206" i="1" s="1"/>
  <c r="D205" i="1"/>
  <c r="F205" i="1" s="1"/>
  <c r="D204" i="1"/>
  <c r="F204" i="1" s="1"/>
  <c r="D203" i="1"/>
  <c r="F203" i="1" s="1"/>
  <c r="D202" i="1"/>
  <c r="F202" i="1" s="1"/>
  <c r="D201" i="1"/>
  <c r="F201" i="1" s="1"/>
  <c r="D200" i="1"/>
  <c r="F200" i="1" s="1"/>
  <c r="D199" i="1"/>
  <c r="F199" i="1" s="1"/>
  <c r="D198" i="1"/>
  <c r="F198" i="1" s="1"/>
  <c r="D197" i="1"/>
  <c r="F197" i="1" s="1"/>
  <c r="D196" i="1"/>
  <c r="F196" i="1" s="1"/>
  <c r="D195" i="1"/>
  <c r="F195" i="1" s="1"/>
  <c r="D194" i="1"/>
  <c r="F194" i="1" s="1"/>
  <c r="D193" i="1"/>
  <c r="F193" i="1" s="1"/>
  <c r="D192" i="1"/>
  <c r="F192" i="1" s="1"/>
  <c r="D191" i="1"/>
  <c r="F191" i="1" s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F183" i="1" s="1"/>
  <c r="D182" i="1"/>
  <c r="F182" i="1" s="1"/>
  <c r="D181" i="1"/>
  <c r="F181" i="1" s="1"/>
  <c r="D180" i="1"/>
  <c r="F180" i="1" s="1"/>
  <c r="D179" i="1"/>
  <c r="F179" i="1" s="1"/>
  <c r="D178" i="1"/>
  <c r="F178" i="1" s="1"/>
  <c r="D177" i="1"/>
  <c r="F177" i="1" s="1"/>
  <c r="D176" i="1"/>
  <c r="F176" i="1" s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F164" i="1" s="1"/>
  <c r="D163" i="1"/>
  <c r="F163" i="1" s="1"/>
  <c r="D162" i="1"/>
  <c r="F162" i="1" s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D150" i="1"/>
  <c r="F150" i="1" s="1"/>
  <c r="D149" i="1"/>
  <c r="F149" i="1" s="1"/>
  <c r="D148" i="1"/>
  <c r="F148" i="1" s="1"/>
  <c r="D147" i="1"/>
  <c r="F147" i="1" s="1"/>
  <c r="D146" i="1"/>
  <c r="F146" i="1" s="1"/>
  <c r="D145" i="1"/>
  <c r="F145" i="1" s="1"/>
  <c r="D144" i="1"/>
  <c r="F144" i="1" s="1"/>
  <c r="D143" i="1"/>
  <c r="F143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D112" i="1"/>
  <c r="F112" i="1" s="1"/>
  <c r="D111" i="1"/>
  <c r="F111" i="1" s="1"/>
  <c r="D110" i="1"/>
  <c r="F110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F15" i="1"/>
  <c r="F14" i="1"/>
  <c r="F13" i="1"/>
  <c r="F12" i="1"/>
  <c r="F11" i="1"/>
  <c r="F10" i="1"/>
  <c r="F9" i="1"/>
  <c r="F8" i="1"/>
  <c r="F7" i="1"/>
  <c r="F6" i="1"/>
  <c r="F5" i="1"/>
  <c r="C8" i="1" l="1"/>
</calcChain>
</file>

<file path=xl/sharedStrings.xml><?xml version="1.0" encoding="utf-8"?>
<sst xmlns="http://schemas.openxmlformats.org/spreadsheetml/2006/main" count="32" uniqueCount="30">
  <si>
    <t>CONT ID #:</t>
  </si>
  <si>
    <t>Length Conversions</t>
  </si>
  <si>
    <t>Prop Line #:</t>
  </si>
  <si>
    <t>Inches</t>
  </si>
  <si>
    <t>Feet</t>
  </si>
  <si>
    <t>Item #:</t>
  </si>
  <si>
    <t>Description:</t>
  </si>
  <si>
    <t>Location:</t>
  </si>
  <si>
    <t>Total Bar Weight (LBS)</t>
  </si>
  <si>
    <t>Bar Size (#)</t>
  </si>
  <si>
    <t xml:space="preserve">Diameter </t>
  </si>
  <si>
    <t>Diameter</t>
  </si>
  <si>
    <t>3/8"</t>
  </si>
  <si>
    <t>1 1/8"</t>
  </si>
  <si>
    <t>1/2"</t>
  </si>
  <si>
    <t>1 1/4"</t>
  </si>
  <si>
    <t>5/8"</t>
  </si>
  <si>
    <t>1 3/8"</t>
  </si>
  <si>
    <t>3/4"</t>
  </si>
  <si>
    <t>1 3/4"</t>
  </si>
  <si>
    <t>1"</t>
  </si>
  <si>
    <t>2 1/4"</t>
  </si>
  <si>
    <t>Bar Mark</t>
  </si>
  <si>
    <t>Quantity</t>
  </si>
  <si>
    <t>LBS/FT</t>
  </si>
  <si>
    <t>Length (FT)</t>
  </si>
  <si>
    <t>Weight (LBS)</t>
  </si>
  <si>
    <t>CA-S-9</t>
  </si>
  <si>
    <t>Reinforcing Steel Calculation Sheet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</si>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</sst>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quotePrefix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quotePrefix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quotePrefix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7" xfId="0" quotePrefix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7" xfId="0" applyBorder="1"/>
    <xf numFmtId="0" fontId="1" fillId="0" borderId="15" xfId="0" applyFont="1" applyBorder="1" applyAlignment="1">
      <alignment horizontal="center"/>
    </xf>
    <xf numFmtId="164" fontId="2" fillId="5" borderId="18" xfId="0" applyNumberFormat="1" applyFont="1" applyFill="1" applyBorder="1" applyAlignment="1">
      <alignment horizontal="center"/>
    </xf>
    <xf numFmtId="164" fontId="2" fillId="5" borderId="19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5" borderId="23" xfId="0" applyFont="1" applyFill="1" applyBorder="1"/>
    <xf numFmtId="0" fontId="2" fillId="5" borderId="24" xfId="0" applyFont="1" applyFill="1" applyBorder="1"/>
    <xf numFmtId="164" fontId="2" fillId="5" borderId="26" xfId="0" applyNumberFormat="1" applyFont="1" applyFill="1" applyBorder="1" applyAlignment="1">
      <alignment horizontal="center"/>
    </xf>
    <xf numFmtId="0" fontId="2" fillId="5" borderId="27" xfId="0" applyFont="1" applyFill="1" applyBorder="1"/>
    <xf numFmtId="0" fontId="3" fillId="0" borderId="22" xfId="0" applyFont="1" applyBorder="1" applyAlignment="1">
      <alignment horizontal="left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6" xfId="0" applyFont="1" applyBorder="1" applyProtection="1">
      <protection locked="0"/>
    </xf>
    <xf numFmtId="1" fontId="2" fillId="5" borderId="24" xfId="0" applyNumberFormat="1" applyFont="1" applyFill="1" applyBorder="1"/>
    <xf numFmtId="1" fontId="1" fillId="3" borderId="8" xfId="0" applyNumberFormat="1" applyFont="1" applyFill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0" fillId="0" borderId="1" xfId="0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2" xfId="0" applyBorder="1" applyProtection="1">
      <protection locked="0"/>
    </xf>
  </cellXfs>
  <cellStyles count="1">
    <cellStyle name="Normal" xfId="0" builtinId="0"/>
  </cellStyles>
  <dxfs count="3">
    <dxf>
      <font>
        <strike val="0"/>
        <color theme="0"/>
      </font>
    </dxf>
    <dxf>
      <font>
        <strike val="0"/>
        <color theme="9" tint="0.59996337778862885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1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20.5703125" customWidth="1"/>
    <col min="2" max="2" width="9.7109375" bestFit="1" customWidth="1"/>
    <col min="3" max="3" width="12" customWidth="1"/>
    <col min="4" max="4" width="9.28515625" bestFit="1" customWidth="1"/>
    <col min="5" max="5" width="10.85546875" bestFit="1" customWidth="1"/>
    <col min="6" max="6" width="12.42578125" bestFit="1" customWidth="1"/>
  </cols>
  <sheetData>
    <row r="1" spans="1:6" ht="21.75" thickBot="1" x14ac:dyDescent="0.4">
      <c r="A1" s="31" t="s">
        <v>27</v>
      </c>
      <c r="B1" s="46" t="s">
        <v>28</v>
      </c>
      <c r="C1" s="47"/>
      <c r="D1" s="47"/>
      <c r="E1" s="47"/>
      <c r="F1" s="48"/>
    </row>
    <row r="2" spans="1:6" ht="15.75" thickBot="1" x14ac:dyDescent="0.3">
      <c r="A2" s="20" t="s">
        <v>29</v>
      </c>
      <c r="B2" s="52"/>
      <c r="C2" s="21"/>
      <c r="D2" s="21"/>
      <c r="E2" s="21"/>
      <c r="F2" s="22"/>
    </row>
    <row r="3" spans="1:6" x14ac:dyDescent="0.25">
      <c r="A3" s="20" t="s">
        <v>0</v>
      </c>
      <c r="B3" s="49"/>
      <c r="C3" s="49"/>
      <c r="D3" s="21"/>
      <c r="E3" s="50" t="s">
        <v>1</v>
      </c>
      <c r="F3" s="51"/>
    </row>
    <row r="4" spans="1:6" ht="15.75" thickBot="1" x14ac:dyDescent="0.3">
      <c r="A4" s="20" t="s">
        <v>2</v>
      </c>
      <c r="B4" s="49"/>
      <c r="C4" s="49"/>
      <c r="D4" s="21"/>
      <c r="E4" s="1" t="s">
        <v>3</v>
      </c>
      <c r="F4" s="2" t="s">
        <v>4</v>
      </c>
    </row>
    <row r="5" spans="1:6" x14ac:dyDescent="0.25">
      <c r="A5" s="20" t="s">
        <v>5</v>
      </c>
      <c r="B5" s="49"/>
      <c r="C5" s="49"/>
      <c r="D5" s="21"/>
      <c r="E5" s="3">
        <v>1</v>
      </c>
      <c r="F5" s="4">
        <f>E5/12</f>
        <v>8.3333333333333329E-2</v>
      </c>
    </row>
    <row r="6" spans="1:6" x14ac:dyDescent="0.25">
      <c r="A6" s="20" t="s">
        <v>6</v>
      </c>
      <c r="B6" s="49"/>
      <c r="C6" s="49"/>
      <c r="D6" s="21"/>
      <c r="E6" s="3">
        <v>2</v>
      </c>
      <c r="F6" s="4">
        <f t="shared" ref="F6:F15" si="0">E6/12</f>
        <v>0.16666666666666666</v>
      </c>
    </row>
    <row r="7" spans="1:6" x14ac:dyDescent="0.25">
      <c r="A7" s="20" t="s">
        <v>7</v>
      </c>
      <c r="B7" s="49"/>
      <c r="C7" s="49"/>
      <c r="D7" s="21"/>
      <c r="E7" s="3">
        <v>3</v>
      </c>
      <c r="F7" s="4">
        <f t="shared" si="0"/>
        <v>0.25</v>
      </c>
    </row>
    <row r="8" spans="1:6" x14ac:dyDescent="0.25">
      <c r="A8" s="20" t="s">
        <v>8</v>
      </c>
      <c r="B8" s="21"/>
      <c r="C8" s="45">
        <f>SUM(F18:F220)</f>
        <v>0</v>
      </c>
      <c r="D8" s="21"/>
      <c r="E8" s="3">
        <v>4</v>
      </c>
      <c r="F8" s="4">
        <f t="shared" si="0"/>
        <v>0.33333333333333331</v>
      </c>
    </row>
    <row r="9" spans="1:6" ht="15.75" thickBot="1" x14ac:dyDescent="0.3">
      <c r="A9" s="20"/>
      <c r="B9" s="21"/>
      <c r="C9" s="21"/>
      <c r="D9" s="21"/>
      <c r="E9" s="3">
        <v>5</v>
      </c>
      <c r="F9" s="4">
        <f t="shared" si="0"/>
        <v>0.41666666666666669</v>
      </c>
    </row>
    <row r="10" spans="1:6" x14ac:dyDescent="0.25">
      <c r="A10" s="5" t="s">
        <v>9</v>
      </c>
      <c r="B10" s="6" t="s">
        <v>10</v>
      </c>
      <c r="C10" s="7" t="s">
        <v>9</v>
      </c>
      <c r="D10" s="8" t="s">
        <v>11</v>
      </c>
      <c r="E10" s="3">
        <v>6</v>
      </c>
      <c r="F10" s="4">
        <f t="shared" si="0"/>
        <v>0.5</v>
      </c>
    </row>
    <row r="11" spans="1:6" x14ac:dyDescent="0.25">
      <c r="A11" s="9">
        <v>3</v>
      </c>
      <c r="B11" s="10" t="s">
        <v>12</v>
      </c>
      <c r="C11" s="11">
        <v>9</v>
      </c>
      <c r="D11" s="12" t="s">
        <v>13</v>
      </c>
      <c r="E11" s="3">
        <v>7</v>
      </c>
      <c r="F11" s="4">
        <f t="shared" si="0"/>
        <v>0.58333333333333337</v>
      </c>
    </row>
    <row r="12" spans="1:6" x14ac:dyDescent="0.25">
      <c r="A12" s="9">
        <v>4</v>
      </c>
      <c r="B12" s="10" t="s">
        <v>14</v>
      </c>
      <c r="C12" s="11">
        <v>10</v>
      </c>
      <c r="D12" s="12" t="s">
        <v>15</v>
      </c>
      <c r="E12" s="3">
        <v>8</v>
      </c>
      <c r="F12" s="4">
        <f t="shared" si="0"/>
        <v>0.66666666666666663</v>
      </c>
    </row>
    <row r="13" spans="1:6" x14ac:dyDescent="0.25">
      <c r="A13" s="9">
        <v>5</v>
      </c>
      <c r="B13" s="10" t="s">
        <v>16</v>
      </c>
      <c r="C13" s="11">
        <v>11</v>
      </c>
      <c r="D13" s="12" t="s">
        <v>17</v>
      </c>
      <c r="E13" s="3">
        <v>9</v>
      </c>
      <c r="F13" s="4">
        <f t="shared" si="0"/>
        <v>0.75</v>
      </c>
    </row>
    <row r="14" spans="1:6" x14ac:dyDescent="0.25">
      <c r="A14" s="9">
        <v>6</v>
      </c>
      <c r="B14" s="10" t="s">
        <v>18</v>
      </c>
      <c r="C14" s="11">
        <v>14</v>
      </c>
      <c r="D14" s="12" t="s">
        <v>19</v>
      </c>
      <c r="E14" s="3">
        <v>10</v>
      </c>
      <c r="F14" s="4">
        <f t="shared" si="0"/>
        <v>0.83333333333333337</v>
      </c>
    </row>
    <row r="15" spans="1:6" ht="15.75" thickBot="1" x14ac:dyDescent="0.3">
      <c r="A15" s="13">
        <v>8</v>
      </c>
      <c r="B15" s="14" t="s">
        <v>20</v>
      </c>
      <c r="C15" s="15">
        <v>18</v>
      </c>
      <c r="D15" s="16" t="s">
        <v>21</v>
      </c>
      <c r="E15" s="1">
        <v>11</v>
      </c>
      <c r="F15" s="17">
        <f t="shared" si="0"/>
        <v>0.91666666666666663</v>
      </c>
    </row>
    <row r="16" spans="1:6" x14ac:dyDescent="0.25">
      <c r="A16" s="20"/>
      <c r="B16" s="21"/>
      <c r="C16" s="21"/>
      <c r="D16" s="21"/>
      <c r="E16" s="21"/>
      <c r="F16" s="22"/>
    </row>
    <row r="17" spans="1:6" ht="15.75" thickBot="1" x14ac:dyDescent="0.3">
      <c r="A17" s="23" t="s">
        <v>22</v>
      </c>
      <c r="B17" s="18" t="s">
        <v>23</v>
      </c>
      <c r="C17" s="18" t="s">
        <v>9</v>
      </c>
      <c r="D17" s="19" t="s">
        <v>24</v>
      </c>
      <c r="E17" s="18" t="s">
        <v>25</v>
      </c>
      <c r="F17" s="26" t="s">
        <v>26</v>
      </c>
    </row>
    <row r="18" spans="1:6" x14ac:dyDescent="0.25">
      <c r="A18" s="32"/>
      <c r="B18" s="33"/>
      <c r="C18" s="34"/>
      <c r="D18" s="24">
        <f>(IF(C18=3,0.376,IF(C18=4,0.668,IF(C18=5,1.043,IF(C18=6,1.502,IF(C18=8,2.67,IF(C18=9,3.4,IF(C18=10,4.303,IF(C18=11,5.313,IF(C18=14,7.65,IF(C18=18,13.6,IF(C18=7,2.044,0))))))))))))</f>
        <v>0</v>
      </c>
      <c r="E18" s="41"/>
      <c r="F18" s="27">
        <f>B18*D18*E18</f>
        <v>0</v>
      </c>
    </row>
    <row r="19" spans="1:6" x14ac:dyDescent="0.25">
      <c r="A19" s="35"/>
      <c r="B19" s="36"/>
      <c r="C19" s="37"/>
      <c r="D19" s="25">
        <f t="shared" ref="D19:D82" si="1">(IF(C19=3,0.376,IF(C19=4,0.668,IF(C19=5,1.043,IF(C19=6,1.502,IF(C19=8,2.67,IF(C19=9,3.4,IF(C19=10,4.303,IF(C19=11,5.313,IF(C19=14,7.65,IF(C19=18,13.6,IF(C19=7,2.044,0))))))))))))</f>
        <v>0</v>
      </c>
      <c r="E19" s="42"/>
      <c r="F19" s="44">
        <f t="shared" ref="F19:F82" si="2">B19*D19*E19</f>
        <v>0</v>
      </c>
    </row>
    <row r="20" spans="1:6" x14ac:dyDescent="0.25">
      <c r="A20" s="35"/>
      <c r="B20" s="36"/>
      <c r="C20" s="37"/>
      <c r="D20" s="25">
        <f t="shared" si="1"/>
        <v>0</v>
      </c>
      <c r="E20" s="42"/>
      <c r="F20" s="28">
        <f t="shared" si="2"/>
        <v>0</v>
      </c>
    </row>
    <row r="21" spans="1:6" x14ac:dyDescent="0.25">
      <c r="A21" s="35"/>
      <c r="B21" s="36"/>
      <c r="C21" s="37"/>
      <c r="D21" s="25">
        <f t="shared" si="1"/>
        <v>0</v>
      </c>
      <c r="E21" s="42"/>
      <c r="F21" s="28">
        <f t="shared" si="2"/>
        <v>0</v>
      </c>
    </row>
    <row r="22" spans="1:6" x14ac:dyDescent="0.25">
      <c r="A22" s="35"/>
      <c r="B22" s="36"/>
      <c r="C22" s="37"/>
      <c r="D22" s="25">
        <f t="shared" si="1"/>
        <v>0</v>
      </c>
      <c r="E22" s="42"/>
      <c r="F22" s="28">
        <f t="shared" si="2"/>
        <v>0</v>
      </c>
    </row>
    <row r="23" spans="1:6" x14ac:dyDescent="0.25">
      <c r="A23" s="35"/>
      <c r="B23" s="36"/>
      <c r="C23" s="37"/>
      <c r="D23" s="25">
        <f t="shared" si="1"/>
        <v>0</v>
      </c>
      <c r="E23" s="42"/>
      <c r="F23" s="28">
        <f t="shared" si="2"/>
        <v>0</v>
      </c>
    </row>
    <row r="24" spans="1:6" x14ac:dyDescent="0.25">
      <c r="A24" s="35"/>
      <c r="B24" s="36"/>
      <c r="C24" s="37"/>
      <c r="D24" s="25">
        <f t="shared" si="1"/>
        <v>0</v>
      </c>
      <c r="E24" s="42"/>
      <c r="F24" s="28">
        <f t="shared" si="2"/>
        <v>0</v>
      </c>
    </row>
    <row r="25" spans="1:6" x14ac:dyDescent="0.25">
      <c r="A25" s="35"/>
      <c r="B25" s="36"/>
      <c r="C25" s="37"/>
      <c r="D25" s="25">
        <f t="shared" si="1"/>
        <v>0</v>
      </c>
      <c r="E25" s="42"/>
      <c r="F25" s="28">
        <f t="shared" si="2"/>
        <v>0</v>
      </c>
    </row>
    <row r="26" spans="1:6" x14ac:dyDescent="0.25">
      <c r="A26" s="35"/>
      <c r="B26" s="36"/>
      <c r="C26" s="37"/>
      <c r="D26" s="25">
        <f t="shared" si="1"/>
        <v>0</v>
      </c>
      <c r="E26" s="42"/>
      <c r="F26" s="28">
        <f t="shared" si="2"/>
        <v>0</v>
      </c>
    </row>
    <row r="27" spans="1:6" x14ac:dyDescent="0.25">
      <c r="A27" s="35"/>
      <c r="B27" s="36"/>
      <c r="C27" s="37"/>
      <c r="D27" s="25">
        <f t="shared" si="1"/>
        <v>0</v>
      </c>
      <c r="E27" s="42"/>
      <c r="F27" s="28">
        <f t="shared" si="2"/>
        <v>0</v>
      </c>
    </row>
    <row r="28" spans="1:6" x14ac:dyDescent="0.25">
      <c r="A28" s="35"/>
      <c r="B28" s="36"/>
      <c r="C28" s="37"/>
      <c r="D28" s="25">
        <f t="shared" si="1"/>
        <v>0</v>
      </c>
      <c r="E28" s="42"/>
      <c r="F28" s="28">
        <f t="shared" si="2"/>
        <v>0</v>
      </c>
    </row>
    <row r="29" spans="1:6" x14ac:dyDescent="0.25">
      <c r="A29" s="35"/>
      <c r="B29" s="36"/>
      <c r="C29" s="37"/>
      <c r="D29" s="25">
        <f t="shared" si="1"/>
        <v>0</v>
      </c>
      <c r="E29" s="42"/>
      <c r="F29" s="28">
        <f t="shared" si="2"/>
        <v>0</v>
      </c>
    </row>
    <row r="30" spans="1:6" x14ac:dyDescent="0.25">
      <c r="A30" s="35"/>
      <c r="B30" s="36"/>
      <c r="C30" s="37"/>
      <c r="D30" s="25">
        <f t="shared" si="1"/>
        <v>0</v>
      </c>
      <c r="E30" s="42"/>
      <c r="F30" s="28">
        <f t="shared" si="2"/>
        <v>0</v>
      </c>
    </row>
    <row r="31" spans="1:6" x14ac:dyDescent="0.25">
      <c r="A31" s="35"/>
      <c r="B31" s="36"/>
      <c r="C31" s="37"/>
      <c r="D31" s="25">
        <f t="shared" si="1"/>
        <v>0</v>
      </c>
      <c r="E31" s="42"/>
      <c r="F31" s="28">
        <f t="shared" si="2"/>
        <v>0</v>
      </c>
    </row>
    <row r="32" spans="1:6" x14ac:dyDescent="0.25">
      <c r="A32" s="35"/>
      <c r="B32" s="36"/>
      <c r="C32" s="37"/>
      <c r="D32" s="25">
        <f t="shared" si="1"/>
        <v>0</v>
      </c>
      <c r="E32" s="42"/>
      <c r="F32" s="28">
        <f t="shared" si="2"/>
        <v>0</v>
      </c>
    </row>
    <row r="33" spans="1:6" x14ac:dyDescent="0.25">
      <c r="A33" s="35"/>
      <c r="B33" s="36"/>
      <c r="C33" s="37"/>
      <c r="D33" s="25">
        <f t="shared" si="1"/>
        <v>0</v>
      </c>
      <c r="E33" s="42"/>
      <c r="F33" s="28">
        <f t="shared" si="2"/>
        <v>0</v>
      </c>
    </row>
    <row r="34" spans="1:6" x14ac:dyDescent="0.25">
      <c r="A34" s="35"/>
      <c r="B34" s="36"/>
      <c r="C34" s="37"/>
      <c r="D34" s="25">
        <f t="shared" si="1"/>
        <v>0</v>
      </c>
      <c r="E34" s="42"/>
      <c r="F34" s="28">
        <f t="shared" si="2"/>
        <v>0</v>
      </c>
    </row>
    <row r="35" spans="1:6" x14ac:dyDescent="0.25">
      <c r="A35" s="35"/>
      <c r="B35" s="36"/>
      <c r="C35" s="37"/>
      <c r="D35" s="25">
        <f t="shared" si="1"/>
        <v>0</v>
      </c>
      <c r="E35" s="42"/>
      <c r="F35" s="28">
        <f t="shared" si="2"/>
        <v>0</v>
      </c>
    </row>
    <row r="36" spans="1:6" x14ac:dyDescent="0.25">
      <c r="A36" s="35"/>
      <c r="B36" s="36"/>
      <c r="C36" s="37"/>
      <c r="D36" s="25">
        <f t="shared" si="1"/>
        <v>0</v>
      </c>
      <c r="E36" s="42"/>
      <c r="F36" s="28">
        <f t="shared" si="2"/>
        <v>0</v>
      </c>
    </row>
    <row r="37" spans="1:6" x14ac:dyDescent="0.25">
      <c r="A37" s="35"/>
      <c r="B37" s="36"/>
      <c r="C37" s="37"/>
      <c r="D37" s="25">
        <f t="shared" si="1"/>
        <v>0</v>
      </c>
      <c r="E37" s="42"/>
      <c r="F37" s="28">
        <f t="shared" si="2"/>
        <v>0</v>
      </c>
    </row>
    <row r="38" spans="1:6" x14ac:dyDescent="0.25">
      <c r="A38" s="35"/>
      <c r="B38" s="36"/>
      <c r="C38" s="37"/>
      <c r="D38" s="25">
        <f t="shared" si="1"/>
        <v>0</v>
      </c>
      <c r="E38" s="42"/>
      <c r="F38" s="28">
        <f t="shared" si="2"/>
        <v>0</v>
      </c>
    </row>
    <row r="39" spans="1:6" x14ac:dyDescent="0.25">
      <c r="A39" s="35"/>
      <c r="B39" s="36"/>
      <c r="C39" s="37"/>
      <c r="D39" s="25">
        <f t="shared" si="1"/>
        <v>0</v>
      </c>
      <c r="E39" s="42"/>
      <c r="F39" s="28">
        <f t="shared" si="2"/>
        <v>0</v>
      </c>
    </row>
    <row r="40" spans="1:6" x14ac:dyDescent="0.25">
      <c r="A40" s="35"/>
      <c r="B40" s="36"/>
      <c r="C40" s="37"/>
      <c r="D40" s="25">
        <f t="shared" si="1"/>
        <v>0</v>
      </c>
      <c r="E40" s="42"/>
      <c r="F40" s="28">
        <f t="shared" si="2"/>
        <v>0</v>
      </c>
    </row>
    <row r="41" spans="1:6" x14ac:dyDescent="0.25">
      <c r="A41" s="35"/>
      <c r="B41" s="36"/>
      <c r="C41" s="37"/>
      <c r="D41" s="25">
        <f t="shared" si="1"/>
        <v>0</v>
      </c>
      <c r="E41" s="42"/>
      <c r="F41" s="28">
        <f t="shared" si="2"/>
        <v>0</v>
      </c>
    </row>
    <row r="42" spans="1:6" x14ac:dyDescent="0.25">
      <c r="A42" s="35"/>
      <c r="B42" s="36"/>
      <c r="C42" s="37"/>
      <c r="D42" s="25">
        <f t="shared" si="1"/>
        <v>0</v>
      </c>
      <c r="E42" s="42"/>
      <c r="F42" s="28">
        <f t="shared" si="2"/>
        <v>0</v>
      </c>
    </row>
    <row r="43" spans="1:6" x14ac:dyDescent="0.25">
      <c r="A43" s="35"/>
      <c r="B43" s="36"/>
      <c r="C43" s="37"/>
      <c r="D43" s="25">
        <f t="shared" si="1"/>
        <v>0</v>
      </c>
      <c r="E43" s="42"/>
      <c r="F43" s="28">
        <f t="shared" si="2"/>
        <v>0</v>
      </c>
    </row>
    <row r="44" spans="1:6" x14ac:dyDescent="0.25">
      <c r="A44" s="35"/>
      <c r="B44" s="36"/>
      <c r="C44" s="37"/>
      <c r="D44" s="25">
        <f t="shared" si="1"/>
        <v>0</v>
      </c>
      <c r="E44" s="42"/>
      <c r="F44" s="28">
        <f t="shared" si="2"/>
        <v>0</v>
      </c>
    </row>
    <row r="45" spans="1:6" x14ac:dyDescent="0.25">
      <c r="A45" s="35"/>
      <c r="B45" s="36"/>
      <c r="C45" s="37"/>
      <c r="D45" s="25">
        <f t="shared" si="1"/>
        <v>0</v>
      </c>
      <c r="E45" s="42"/>
      <c r="F45" s="28">
        <f t="shared" si="2"/>
        <v>0</v>
      </c>
    </row>
    <row r="46" spans="1:6" x14ac:dyDescent="0.25">
      <c r="A46" s="35"/>
      <c r="B46" s="36"/>
      <c r="C46" s="37"/>
      <c r="D46" s="25">
        <f t="shared" si="1"/>
        <v>0</v>
      </c>
      <c r="E46" s="42"/>
      <c r="F46" s="28">
        <f t="shared" si="2"/>
        <v>0</v>
      </c>
    </row>
    <row r="47" spans="1:6" x14ac:dyDescent="0.25">
      <c r="A47" s="35"/>
      <c r="B47" s="36"/>
      <c r="C47" s="37"/>
      <c r="D47" s="25">
        <f t="shared" si="1"/>
        <v>0</v>
      </c>
      <c r="E47" s="42"/>
      <c r="F47" s="28">
        <f t="shared" si="2"/>
        <v>0</v>
      </c>
    </row>
    <row r="48" spans="1:6" x14ac:dyDescent="0.25">
      <c r="A48" s="35"/>
      <c r="B48" s="36"/>
      <c r="C48" s="37"/>
      <c r="D48" s="25">
        <f t="shared" si="1"/>
        <v>0</v>
      </c>
      <c r="E48" s="42"/>
      <c r="F48" s="28">
        <f t="shared" si="2"/>
        <v>0</v>
      </c>
    </row>
    <row r="49" spans="1:6" x14ac:dyDescent="0.25">
      <c r="A49" s="35"/>
      <c r="B49" s="36"/>
      <c r="C49" s="37"/>
      <c r="D49" s="25">
        <f t="shared" si="1"/>
        <v>0</v>
      </c>
      <c r="E49" s="42"/>
      <c r="F49" s="28">
        <f t="shared" si="2"/>
        <v>0</v>
      </c>
    </row>
    <row r="50" spans="1:6" x14ac:dyDescent="0.25">
      <c r="A50" s="35"/>
      <c r="B50" s="36"/>
      <c r="C50" s="37"/>
      <c r="D50" s="25">
        <f t="shared" si="1"/>
        <v>0</v>
      </c>
      <c r="E50" s="42"/>
      <c r="F50" s="28">
        <f t="shared" si="2"/>
        <v>0</v>
      </c>
    </row>
    <row r="51" spans="1:6" x14ac:dyDescent="0.25">
      <c r="A51" s="35"/>
      <c r="B51" s="36"/>
      <c r="C51" s="37"/>
      <c r="D51" s="25">
        <f t="shared" si="1"/>
        <v>0</v>
      </c>
      <c r="E51" s="42"/>
      <c r="F51" s="28">
        <f t="shared" si="2"/>
        <v>0</v>
      </c>
    </row>
    <row r="52" spans="1:6" x14ac:dyDescent="0.25">
      <c r="A52" s="35"/>
      <c r="B52" s="36"/>
      <c r="C52" s="37"/>
      <c r="D52" s="25">
        <f t="shared" si="1"/>
        <v>0</v>
      </c>
      <c r="E52" s="42"/>
      <c r="F52" s="28">
        <f t="shared" si="2"/>
        <v>0</v>
      </c>
    </row>
    <row r="53" spans="1:6" x14ac:dyDescent="0.25">
      <c r="A53" s="35"/>
      <c r="B53" s="36"/>
      <c r="C53" s="37"/>
      <c r="D53" s="25">
        <f t="shared" si="1"/>
        <v>0</v>
      </c>
      <c r="E53" s="42"/>
      <c r="F53" s="28">
        <f t="shared" si="2"/>
        <v>0</v>
      </c>
    </row>
    <row r="54" spans="1:6" x14ac:dyDescent="0.25">
      <c r="A54" s="35"/>
      <c r="B54" s="36"/>
      <c r="C54" s="37"/>
      <c r="D54" s="25">
        <f t="shared" si="1"/>
        <v>0</v>
      </c>
      <c r="E54" s="42"/>
      <c r="F54" s="28">
        <f t="shared" si="2"/>
        <v>0</v>
      </c>
    </row>
    <row r="55" spans="1:6" x14ac:dyDescent="0.25">
      <c r="A55" s="35"/>
      <c r="B55" s="36"/>
      <c r="C55" s="37"/>
      <c r="D55" s="25">
        <f t="shared" si="1"/>
        <v>0</v>
      </c>
      <c r="E55" s="42"/>
      <c r="F55" s="28">
        <f t="shared" si="2"/>
        <v>0</v>
      </c>
    </row>
    <row r="56" spans="1:6" x14ac:dyDescent="0.25">
      <c r="A56" s="35"/>
      <c r="B56" s="36"/>
      <c r="C56" s="37"/>
      <c r="D56" s="25">
        <f t="shared" si="1"/>
        <v>0</v>
      </c>
      <c r="E56" s="42"/>
      <c r="F56" s="28">
        <f t="shared" si="2"/>
        <v>0</v>
      </c>
    </row>
    <row r="57" spans="1:6" x14ac:dyDescent="0.25">
      <c r="A57" s="35"/>
      <c r="B57" s="36"/>
      <c r="C57" s="37"/>
      <c r="D57" s="25">
        <f t="shared" si="1"/>
        <v>0</v>
      </c>
      <c r="E57" s="42"/>
      <c r="F57" s="28">
        <f t="shared" si="2"/>
        <v>0</v>
      </c>
    </row>
    <row r="58" spans="1:6" x14ac:dyDescent="0.25">
      <c r="A58" s="35"/>
      <c r="B58" s="36"/>
      <c r="C58" s="37"/>
      <c r="D58" s="25">
        <f t="shared" si="1"/>
        <v>0</v>
      </c>
      <c r="E58" s="42"/>
      <c r="F58" s="28">
        <f t="shared" si="2"/>
        <v>0</v>
      </c>
    </row>
    <row r="59" spans="1:6" x14ac:dyDescent="0.25">
      <c r="A59" s="35"/>
      <c r="B59" s="36"/>
      <c r="C59" s="37"/>
      <c r="D59" s="25">
        <f t="shared" si="1"/>
        <v>0</v>
      </c>
      <c r="E59" s="42"/>
      <c r="F59" s="28">
        <f t="shared" si="2"/>
        <v>0</v>
      </c>
    </row>
    <row r="60" spans="1:6" x14ac:dyDescent="0.25">
      <c r="A60" s="35"/>
      <c r="B60" s="36"/>
      <c r="C60" s="37"/>
      <c r="D60" s="25">
        <f t="shared" si="1"/>
        <v>0</v>
      </c>
      <c r="E60" s="42"/>
      <c r="F60" s="28">
        <f t="shared" si="2"/>
        <v>0</v>
      </c>
    </row>
    <row r="61" spans="1:6" x14ac:dyDescent="0.25">
      <c r="A61" s="35"/>
      <c r="B61" s="36"/>
      <c r="C61" s="37"/>
      <c r="D61" s="25">
        <f t="shared" si="1"/>
        <v>0</v>
      </c>
      <c r="E61" s="42"/>
      <c r="F61" s="28">
        <f t="shared" si="2"/>
        <v>0</v>
      </c>
    </row>
    <row r="62" spans="1:6" x14ac:dyDescent="0.25">
      <c r="A62" s="35"/>
      <c r="B62" s="36"/>
      <c r="C62" s="37"/>
      <c r="D62" s="25">
        <f t="shared" si="1"/>
        <v>0</v>
      </c>
      <c r="E62" s="42"/>
      <c r="F62" s="28">
        <f t="shared" si="2"/>
        <v>0</v>
      </c>
    </row>
    <row r="63" spans="1:6" x14ac:dyDescent="0.25">
      <c r="A63" s="35"/>
      <c r="B63" s="36"/>
      <c r="C63" s="37"/>
      <c r="D63" s="25">
        <f t="shared" si="1"/>
        <v>0</v>
      </c>
      <c r="E63" s="42"/>
      <c r="F63" s="28">
        <f t="shared" si="2"/>
        <v>0</v>
      </c>
    </row>
    <row r="64" spans="1:6" x14ac:dyDescent="0.25">
      <c r="A64" s="35"/>
      <c r="B64" s="36"/>
      <c r="C64" s="37"/>
      <c r="D64" s="25">
        <f t="shared" si="1"/>
        <v>0</v>
      </c>
      <c r="E64" s="42"/>
      <c r="F64" s="28">
        <f t="shared" si="2"/>
        <v>0</v>
      </c>
    </row>
    <row r="65" spans="1:6" x14ac:dyDescent="0.25">
      <c r="A65" s="35"/>
      <c r="B65" s="36"/>
      <c r="C65" s="37"/>
      <c r="D65" s="25">
        <f t="shared" si="1"/>
        <v>0</v>
      </c>
      <c r="E65" s="42"/>
      <c r="F65" s="28">
        <f t="shared" si="2"/>
        <v>0</v>
      </c>
    </row>
    <row r="66" spans="1:6" x14ac:dyDescent="0.25">
      <c r="A66" s="35"/>
      <c r="B66" s="36"/>
      <c r="C66" s="37"/>
      <c r="D66" s="25">
        <f t="shared" si="1"/>
        <v>0</v>
      </c>
      <c r="E66" s="42"/>
      <c r="F66" s="28">
        <f t="shared" si="2"/>
        <v>0</v>
      </c>
    </row>
    <row r="67" spans="1:6" x14ac:dyDescent="0.25">
      <c r="A67" s="35"/>
      <c r="B67" s="36"/>
      <c r="C67" s="37"/>
      <c r="D67" s="25">
        <f t="shared" si="1"/>
        <v>0</v>
      </c>
      <c r="E67" s="42"/>
      <c r="F67" s="28">
        <f t="shared" si="2"/>
        <v>0</v>
      </c>
    </row>
    <row r="68" spans="1:6" x14ac:dyDescent="0.25">
      <c r="A68" s="35"/>
      <c r="B68" s="36"/>
      <c r="C68" s="37"/>
      <c r="D68" s="25">
        <f t="shared" si="1"/>
        <v>0</v>
      </c>
      <c r="E68" s="42"/>
      <c r="F68" s="28">
        <f t="shared" si="2"/>
        <v>0</v>
      </c>
    </row>
    <row r="69" spans="1:6" x14ac:dyDescent="0.25">
      <c r="A69" s="35"/>
      <c r="B69" s="36"/>
      <c r="C69" s="37"/>
      <c r="D69" s="25">
        <f t="shared" si="1"/>
        <v>0</v>
      </c>
      <c r="E69" s="42"/>
      <c r="F69" s="28">
        <f t="shared" si="2"/>
        <v>0</v>
      </c>
    </row>
    <row r="70" spans="1:6" x14ac:dyDescent="0.25">
      <c r="A70" s="35"/>
      <c r="B70" s="36"/>
      <c r="C70" s="37"/>
      <c r="D70" s="25">
        <f t="shared" si="1"/>
        <v>0</v>
      </c>
      <c r="E70" s="42"/>
      <c r="F70" s="28">
        <f t="shared" si="2"/>
        <v>0</v>
      </c>
    </row>
    <row r="71" spans="1:6" x14ac:dyDescent="0.25">
      <c r="A71" s="35"/>
      <c r="B71" s="36"/>
      <c r="C71" s="37"/>
      <c r="D71" s="25">
        <f t="shared" si="1"/>
        <v>0</v>
      </c>
      <c r="E71" s="42"/>
      <c r="F71" s="28">
        <f t="shared" si="2"/>
        <v>0</v>
      </c>
    </row>
    <row r="72" spans="1:6" x14ac:dyDescent="0.25">
      <c r="A72" s="35"/>
      <c r="B72" s="36"/>
      <c r="C72" s="37"/>
      <c r="D72" s="25">
        <f t="shared" si="1"/>
        <v>0</v>
      </c>
      <c r="E72" s="42"/>
      <c r="F72" s="28">
        <f t="shared" si="2"/>
        <v>0</v>
      </c>
    </row>
    <row r="73" spans="1:6" x14ac:dyDescent="0.25">
      <c r="A73" s="35"/>
      <c r="B73" s="36"/>
      <c r="C73" s="37"/>
      <c r="D73" s="25">
        <f t="shared" si="1"/>
        <v>0</v>
      </c>
      <c r="E73" s="42"/>
      <c r="F73" s="28">
        <f t="shared" si="2"/>
        <v>0</v>
      </c>
    </row>
    <row r="74" spans="1:6" x14ac:dyDescent="0.25">
      <c r="A74" s="35"/>
      <c r="B74" s="36"/>
      <c r="C74" s="37"/>
      <c r="D74" s="25">
        <f t="shared" si="1"/>
        <v>0</v>
      </c>
      <c r="E74" s="42"/>
      <c r="F74" s="28">
        <f t="shared" si="2"/>
        <v>0</v>
      </c>
    </row>
    <row r="75" spans="1:6" x14ac:dyDescent="0.25">
      <c r="A75" s="35"/>
      <c r="B75" s="36"/>
      <c r="C75" s="37"/>
      <c r="D75" s="25">
        <f t="shared" si="1"/>
        <v>0</v>
      </c>
      <c r="E75" s="42"/>
      <c r="F75" s="28">
        <f t="shared" si="2"/>
        <v>0</v>
      </c>
    </row>
    <row r="76" spans="1:6" x14ac:dyDescent="0.25">
      <c r="A76" s="35"/>
      <c r="B76" s="36"/>
      <c r="C76" s="37"/>
      <c r="D76" s="25">
        <f t="shared" si="1"/>
        <v>0</v>
      </c>
      <c r="E76" s="42"/>
      <c r="F76" s="28">
        <f t="shared" si="2"/>
        <v>0</v>
      </c>
    </row>
    <row r="77" spans="1:6" x14ac:dyDescent="0.25">
      <c r="A77" s="35"/>
      <c r="B77" s="36"/>
      <c r="C77" s="37"/>
      <c r="D77" s="25">
        <f t="shared" si="1"/>
        <v>0</v>
      </c>
      <c r="E77" s="42"/>
      <c r="F77" s="28">
        <f t="shared" si="2"/>
        <v>0</v>
      </c>
    </row>
    <row r="78" spans="1:6" x14ac:dyDescent="0.25">
      <c r="A78" s="35"/>
      <c r="B78" s="36"/>
      <c r="C78" s="37"/>
      <c r="D78" s="25">
        <f t="shared" si="1"/>
        <v>0</v>
      </c>
      <c r="E78" s="42"/>
      <c r="F78" s="28">
        <f t="shared" si="2"/>
        <v>0</v>
      </c>
    </row>
    <row r="79" spans="1:6" x14ac:dyDescent="0.25">
      <c r="A79" s="35"/>
      <c r="B79" s="36"/>
      <c r="C79" s="37"/>
      <c r="D79" s="25">
        <f t="shared" si="1"/>
        <v>0</v>
      </c>
      <c r="E79" s="42"/>
      <c r="F79" s="28">
        <f t="shared" si="2"/>
        <v>0</v>
      </c>
    </row>
    <row r="80" spans="1:6" x14ac:dyDescent="0.25">
      <c r="A80" s="35"/>
      <c r="B80" s="36"/>
      <c r="C80" s="37"/>
      <c r="D80" s="25">
        <f t="shared" si="1"/>
        <v>0</v>
      </c>
      <c r="E80" s="42"/>
      <c r="F80" s="28">
        <f t="shared" si="2"/>
        <v>0</v>
      </c>
    </row>
    <row r="81" spans="1:6" x14ac:dyDescent="0.25">
      <c r="A81" s="35"/>
      <c r="B81" s="36"/>
      <c r="C81" s="37"/>
      <c r="D81" s="25">
        <f t="shared" si="1"/>
        <v>0</v>
      </c>
      <c r="E81" s="42"/>
      <c r="F81" s="28">
        <f t="shared" si="2"/>
        <v>0</v>
      </c>
    </row>
    <row r="82" spans="1:6" x14ac:dyDescent="0.25">
      <c r="A82" s="35"/>
      <c r="B82" s="36"/>
      <c r="C82" s="37"/>
      <c r="D82" s="25">
        <f t="shared" si="1"/>
        <v>0</v>
      </c>
      <c r="E82" s="42"/>
      <c r="F82" s="28">
        <f t="shared" si="2"/>
        <v>0</v>
      </c>
    </row>
    <row r="83" spans="1:6" x14ac:dyDescent="0.25">
      <c r="A83" s="35"/>
      <c r="B83" s="36"/>
      <c r="C83" s="37"/>
      <c r="D83" s="25">
        <f t="shared" ref="D83:D146" si="3">(IF(C83=3,0.376,IF(C83=4,0.668,IF(C83=5,1.043,IF(C83=6,1.502,IF(C83=8,2.67,IF(C83=9,3.4,IF(C83=10,4.303,IF(C83=11,5.313,IF(C83=14,7.65,IF(C83=18,13.6,IF(C83=7,2.044,0))))))))))))</f>
        <v>0</v>
      </c>
      <c r="E83" s="42"/>
      <c r="F83" s="28">
        <f t="shared" ref="F83:F146" si="4">B83*D83*E83</f>
        <v>0</v>
      </c>
    </row>
    <row r="84" spans="1:6" x14ac:dyDescent="0.25">
      <c r="A84" s="35"/>
      <c r="B84" s="36"/>
      <c r="C84" s="37"/>
      <c r="D84" s="25">
        <f t="shared" si="3"/>
        <v>0</v>
      </c>
      <c r="E84" s="42"/>
      <c r="F84" s="28">
        <f t="shared" si="4"/>
        <v>0</v>
      </c>
    </row>
    <row r="85" spans="1:6" x14ac:dyDescent="0.25">
      <c r="A85" s="35"/>
      <c r="B85" s="36"/>
      <c r="C85" s="37"/>
      <c r="D85" s="25">
        <f t="shared" si="3"/>
        <v>0</v>
      </c>
      <c r="E85" s="42"/>
      <c r="F85" s="28">
        <f t="shared" si="4"/>
        <v>0</v>
      </c>
    </row>
    <row r="86" spans="1:6" x14ac:dyDescent="0.25">
      <c r="A86" s="35"/>
      <c r="B86" s="36"/>
      <c r="C86" s="37"/>
      <c r="D86" s="25">
        <f t="shared" si="3"/>
        <v>0</v>
      </c>
      <c r="E86" s="42"/>
      <c r="F86" s="28">
        <f t="shared" si="4"/>
        <v>0</v>
      </c>
    </row>
    <row r="87" spans="1:6" x14ac:dyDescent="0.25">
      <c r="A87" s="35"/>
      <c r="B87" s="36"/>
      <c r="C87" s="37"/>
      <c r="D87" s="25">
        <f t="shared" si="3"/>
        <v>0</v>
      </c>
      <c r="E87" s="42"/>
      <c r="F87" s="28">
        <f t="shared" si="4"/>
        <v>0</v>
      </c>
    </row>
    <row r="88" spans="1:6" x14ac:dyDescent="0.25">
      <c r="A88" s="35"/>
      <c r="B88" s="36"/>
      <c r="C88" s="37"/>
      <c r="D88" s="25">
        <f t="shared" si="3"/>
        <v>0</v>
      </c>
      <c r="E88" s="42"/>
      <c r="F88" s="28">
        <f t="shared" si="4"/>
        <v>0</v>
      </c>
    </row>
    <row r="89" spans="1:6" x14ac:dyDescent="0.25">
      <c r="A89" s="35"/>
      <c r="B89" s="36"/>
      <c r="C89" s="37"/>
      <c r="D89" s="25">
        <f t="shared" si="3"/>
        <v>0</v>
      </c>
      <c r="E89" s="42"/>
      <c r="F89" s="28">
        <f t="shared" si="4"/>
        <v>0</v>
      </c>
    </row>
    <row r="90" spans="1:6" x14ac:dyDescent="0.25">
      <c r="A90" s="35"/>
      <c r="B90" s="36"/>
      <c r="C90" s="37"/>
      <c r="D90" s="25">
        <f t="shared" si="3"/>
        <v>0</v>
      </c>
      <c r="E90" s="42"/>
      <c r="F90" s="28">
        <f t="shared" si="4"/>
        <v>0</v>
      </c>
    </row>
    <row r="91" spans="1:6" x14ac:dyDescent="0.25">
      <c r="A91" s="35"/>
      <c r="B91" s="36"/>
      <c r="C91" s="37"/>
      <c r="D91" s="25">
        <f t="shared" si="3"/>
        <v>0</v>
      </c>
      <c r="E91" s="42"/>
      <c r="F91" s="28">
        <f t="shared" si="4"/>
        <v>0</v>
      </c>
    </row>
    <row r="92" spans="1:6" x14ac:dyDescent="0.25">
      <c r="A92" s="35"/>
      <c r="B92" s="36"/>
      <c r="C92" s="37"/>
      <c r="D92" s="25">
        <f t="shared" si="3"/>
        <v>0</v>
      </c>
      <c r="E92" s="42"/>
      <c r="F92" s="28">
        <f t="shared" si="4"/>
        <v>0</v>
      </c>
    </row>
    <row r="93" spans="1:6" x14ac:dyDescent="0.25">
      <c r="A93" s="35"/>
      <c r="B93" s="36"/>
      <c r="C93" s="37"/>
      <c r="D93" s="25">
        <f t="shared" si="3"/>
        <v>0</v>
      </c>
      <c r="E93" s="42"/>
      <c r="F93" s="28">
        <f t="shared" si="4"/>
        <v>0</v>
      </c>
    </row>
    <row r="94" spans="1:6" x14ac:dyDescent="0.25">
      <c r="A94" s="35"/>
      <c r="B94" s="36"/>
      <c r="C94" s="37"/>
      <c r="D94" s="25">
        <f t="shared" si="3"/>
        <v>0</v>
      </c>
      <c r="E94" s="42"/>
      <c r="F94" s="28">
        <f t="shared" si="4"/>
        <v>0</v>
      </c>
    </row>
    <row r="95" spans="1:6" x14ac:dyDescent="0.25">
      <c r="A95" s="35"/>
      <c r="B95" s="36"/>
      <c r="C95" s="37"/>
      <c r="D95" s="25">
        <f t="shared" si="3"/>
        <v>0</v>
      </c>
      <c r="E95" s="42"/>
      <c r="F95" s="28">
        <f t="shared" si="4"/>
        <v>0</v>
      </c>
    </row>
    <row r="96" spans="1:6" x14ac:dyDescent="0.25">
      <c r="A96" s="35"/>
      <c r="B96" s="36"/>
      <c r="C96" s="37"/>
      <c r="D96" s="25">
        <f t="shared" si="3"/>
        <v>0</v>
      </c>
      <c r="E96" s="42"/>
      <c r="F96" s="28">
        <f t="shared" si="4"/>
        <v>0</v>
      </c>
    </row>
    <row r="97" spans="1:6" x14ac:dyDescent="0.25">
      <c r="A97" s="35"/>
      <c r="B97" s="36"/>
      <c r="C97" s="37"/>
      <c r="D97" s="25">
        <f t="shared" si="3"/>
        <v>0</v>
      </c>
      <c r="E97" s="42"/>
      <c r="F97" s="28">
        <f t="shared" si="4"/>
        <v>0</v>
      </c>
    </row>
    <row r="98" spans="1:6" x14ac:dyDescent="0.25">
      <c r="A98" s="35"/>
      <c r="B98" s="36"/>
      <c r="C98" s="37"/>
      <c r="D98" s="25">
        <f t="shared" si="3"/>
        <v>0</v>
      </c>
      <c r="E98" s="42"/>
      <c r="F98" s="28">
        <f t="shared" si="4"/>
        <v>0</v>
      </c>
    </row>
    <row r="99" spans="1:6" x14ac:dyDescent="0.25">
      <c r="A99" s="35"/>
      <c r="B99" s="36"/>
      <c r="C99" s="37"/>
      <c r="D99" s="25">
        <f t="shared" si="3"/>
        <v>0</v>
      </c>
      <c r="E99" s="42"/>
      <c r="F99" s="28">
        <f t="shared" si="4"/>
        <v>0</v>
      </c>
    </row>
    <row r="100" spans="1:6" x14ac:dyDescent="0.25">
      <c r="A100" s="35"/>
      <c r="B100" s="36"/>
      <c r="C100" s="37"/>
      <c r="D100" s="25">
        <f t="shared" si="3"/>
        <v>0</v>
      </c>
      <c r="E100" s="42"/>
      <c r="F100" s="28">
        <f t="shared" si="4"/>
        <v>0</v>
      </c>
    </row>
    <row r="101" spans="1:6" x14ac:dyDescent="0.25">
      <c r="A101" s="35"/>
      <c r="B101" s="36"/>
      <c r="C101" s="37"/>
      <c r="D101" s="25">
        <f t="shared" si="3"/>
        <v>0</v>
      </c>
      <c r="E101" s="42"/>
      <c r="F101" s="28">
        <f t="shared" si="4"/>
        <v>0</v>
      </c>
    </row>
    <row r="102" spans="1:6" x14ac:dyDescent="0.25">
      <c r="A102" s="35"/>
      <c r="B102" s="36"/>
      <c r="C102" s="37"/>
      <c r="D102" s="25">
        <f t="shared" si="3"/>
        <v>0</v>
      </c>
      <c r="E102" s="42"/>
      <c r="F102" s="28">
        <f t="shared" si="4"/>
        <v>0</v>
      </c>
    </row>
    <row r="103" spans="1:6" x14ac:dyDescent="0.25">
      <c r="A103" s="35"/>
      <c r="B103" s="36"/>
      <c r="C103" s="37"/>
      <c r="D103" s="25">
        <f t="shared" si="3"/>
        <v>0</v>
      </c>
      <c r="E103" s="42"/>
      <c r="F103" s="28">
        <f t="shared" si="4"/>
        <v>0</v>
      </c>
    </row>
    <row r="104" spans="1:6" x14ac:dyDescent="0.25">
      <c r="A104" s="35"/>
      <c r="B104" s="36"/>
      <c r="C104" s="37"/>
      <c r="D104" s="25">
        <f t="shared" si="3"/>
        <v>0</v>
      </c>
      <c r="E104" s="42"/>
      <c r="F104" s="28">
        <f t="shared" si="4"/>
        <v>0</v>
      </c>
    </row>
    <row r="105" spans="1:6" x14ac:dyDescent="0.25">
      <c r="A105" s="35"/>
      <c r="B105" s="36"/>
      <c r="C105" s="37"/>
      <c r="D105" s="25">
        <f t="shared" si="3"/>
        <v>0</v>
      </c>
      <c r="E105" s="42"/>
      <c r="F105" s="28">
        <f t="shared" si="4"/>
        <v>0</v>
      </c>
    </row>
    <row r="106" spans="1:6" x14ac:dyDescent="0.25">
      <c r="A106" s="35"/>
      <c r="B106" s="36"/>
      <c r="C106" s="37"/>
      <c r="D106" s="25">
        <f t="shared" si="3"/>
        <v>0</v>
      </c>
      <c r="E106" s="42"/>
      <c r="F106" s="28">
        <f t="shared" si="4"/>
        <v>0</v>
      </c>
    </row>
    <row r="107" spans="1:6" x14ac:dyDescent="0.25">
      <c r="A107" s="35"/>
      <c r="B107" s="36"/>
      <c r="C107" s="37"/>
      <c r="D107" s="25">
        <f t="shared" si="3"/>
        <v>0</v>
      </c>
      <c r="E107" s="42"/>
      <c r="F107" s="28">
        <f t="shared" si="4"/>
        <v>0</v>
      </c>
    </row>
    <row r="108" spans="1:6" x14ac:dyDescent="0.25">
      <c r="A108" s="35"/>
      <c r="B108" s="36"/>
      <c r="C108" s="37"/>
      <c r="D108" s="25">
        <f t="shared" si="3"/>
        <v>0</v>
      </c>
      <c r="E108" s="42"/>
      <c r="F108" s="28">
        <f t="shared" si="4"/>
        <v>0</v>
      </c>
    </row>
    <row r="109" spans="1:6" x14ac:dyDescent="0.25">
      <c r="A109" s="35"/>
      <c r="B109" s="36"/>
      <c r="C109" s="37"/>
      <c r="D109" s="25">
        <f t="shared" si="3"/>
        <v>0</v>
      </c>
      <c r="E109" s="42"/>
      <c r="F109" s="28">
        <f t="shared" si="4"/>
        <v>0</v>
      </c>
    </row>
    <row r="110" spans="1:6" x14ac:dyDescent="0.25">
      <c r="A110" s="35"/>
      <c r="B110" s="36"/>
      <c r="C110" s="37"/>
      <c r="D110" s="25">
        <f t="shared" si="3"/>
        <v>0</v>
      </c>
      <c r="E110" s="42"/>
      <c r="F110" s="28">
        <f t="shared" si="4"/>
        <v>0</v>
      </c>
    </row>
    <row r="111" spans="1:6" x14ac:dyDescent="0.25">
      <c r="A111" s="35"/>
      <c r="B111" s="36"/>
      <c r="C111" s="37"/>
      <c r="D111" s="25">
        <f t="shared" si="3"/>
        <v>0</v>
      </c>
      <c r="E111" s="42"/>
      <c r="F111" s="28">
        <f t="shared" si="4"/>
        <v>0</v>
      </c>
    </row>
    <row r="112" spans="1:6" x14ac:dyDescent="0.25">
      <c r="A112" s="35"/>
      <c r="B112" s="36"/>
      <c r="C112" s="37"/>
      <c r="D112" s="25">
        <f t="shared" si="3"/>
        <v>0</v>
      </c>
      <c r="E112" s="42"/>
      <c r="F112" s="28">
        <f t="shared" si="4"/>
        <v>0</v>
      </c>
    </row>
    <row r="113" spans="1:6" x14ac:dyDescent="0.25">
      <c r="A113" s="35"/>
      <c r="B113" s="36"/>
      <c r="C113" s="37"/>
      <c r="D113" s="25">
        <f t="shared" si="3"/>
        <v>0</v>
      </c>
      <c r="E113" s="42"/>
      <c r="F113" s="28">
        <f t="shared" si="4"/>
        <v>0</v>
      </c>
    </row>
    <row r="114" spans="1:6" x14ac:dyDescent="0.25">
      <c r="A114" s="35"/>
      <c r="B114" s="36"/>
      <c r="C114" s="37"/>
      <c r="D114" s="25">
        <f t="shared" si="3"/>
        <v>0</v>
      </c>
      <c r="E114" s="42"/>
      <c r="F114" s="28">
        <f t="shared" si="4"/>
        <v>0</v>
      </c>
    </row>
    <row r="115" spans="1:6" x14ac:dyDescent="0.25">
      <c r="A115" s="35"/>
      <c r="B115" s="36"/>
      <c r="C115" s="37"/>
      <c r="D115" s="25">
        <f t="shared" si="3"/>
        <v>0</v>
      </c>
      <c r="E115" s="42"/>
      <c r="F115" s="28">
        <f t="shared" si="4"/>
        <v>0</v>
      </c>
    </row>
    <row r="116" spans="1:6" x14ac:dyDescent="0.25">
      <c r="A116" s="35"/>
      <c r="B116" s="36"/>
      <c r="C116" s="37"/>
      <c r="D116" s="25">
        <f t="shared" si="3"/>
        <v>0</v>
      </c>
      <c r="E116" s="42"/>
      <c r="F116" s="28">
        <f t="shared" si="4"/>
        <v>0</v>
      </c>
    </row>
    <row r="117" spans="1:6" x14ac:dyDescent="0.25">
      <c r="A117" s="35"/>
      <c r="B117" s="36"/>
      <c r="C117" s="37"/>
      <c r="D117" s="25">
        <f t="shared" si="3"/>
        <v>0</v>
      </c>
      <c r="E117" s="42"/>
      <c r="F117" s="28">
        <f t="shared" si="4"/>
        <v>0</v>
      </c>
    </row>
    <row r="118" spans="1:6" x14ac:dyDescent="0.25">
      <c r="A118" s="35"/>
      <c r="B118" s="36"/>
      <c r="C118" s="37"/>
      <c r="D118" s="25">
        <f t="shared" si="3"/>
        <v>0</v>
      </c>
      <c r="E118" s="42"/>
      <c r="F118" s="28">
        <f t="shared" si="4"/>
        <v>0</v>
      </c>
    </row>
    <row r="119" spans="1:6" x14ac:dyDescent="0.25">
      <c r="A119" s="35"/>
      <c r="B119" s="36"/>
      <c r="C119" s="37"/>
      <c r="D119" s="25">
        <f t="shared" si="3"/>
        <v>0</v>
      </c>
      <c r="E119" s="42"/>
      <c r="F119" s="28">
        <f t="shared" si="4"/>
        <v>0</v>
      </c>
    </row>
    <row r="120" spans="1:6" x14ac:dyDescent="0.25">
      <c r="A120" s="35"/>
      <c r="B120" s="36"/>
      <c r="C120" s="37"/>
      <c r="D120" s="25">
        <f t="shared" si="3"/>
        <v>0</v>
      </c>
      <c r="E120" s="42"/>
      <c r="F120" s="28">
        <f t="shared" si="4"/>
        <v>0</v>
      </c>
    </row>
    <row r="121" spans="1:6" x14ac:dyDescent="0.25">
      <c r="A121" s="35"/>
      <c r="B121" s="36"/>
      <c r="C121" s="37"/>
      <c r="D121" s="25">
        <f t="shared" si="3"/>
        <v>0</v>
      </c>
      <c r="E121" s="42"/>
      <c r="F121" s="28">
        <f t="shared" si="4"/>
        <v>0</v>
      </c>
    </row>
    <row r="122" spans="1:6" x14ac:dyDescent="0.25">
      <c r="A122" s="35"/>
      <c r="B122" s="36"/>
      <c r="C122" s="37"/>
      <c r="D122" s="25">
        <f t="shared" si="3"/>
        <v>0</v>
      </c>
      <c r="E122" s="42"/>
      <c r="F122" s="28">
        <f t="shared" si="4"/>
        <v>0</v>
      </c>
    </row>
    <row r="123" spans="1:6" x14ac:dyDescent="0.25">
      <c r="A123" s="35"/>
      <c r="B123" s="36"/>
      <c r="C123" s="37"/>
      <c r="D123" s="25">
        <f t="shared" si="3"/>
        <v>0</v>
      </c>
      <c r="E123" s="42"/>
      <c r="F123" s="28">
        <f t="shared" si="4"/>
        <v>0</v>
      </c>
    </row>
    <row r="124" spans="1:6" x14ac:dyDescent="0.25">
      <c r="A124" s="35"/>
      <c r="B124" s="36"/>
      <c r="C124" s="37"/>
      <c r="D124" s="25">
        <f t="shared" si="3"/>
        <v>0</v>
      </c>
      <c r="E124" s="42"/>
      <c r="F124" s="28">
        <f t="shared" si="4"/>
        <v>0</v>
      </c>
    </row>
    <row r="125" spans="1:6" x14ac:dyDescent="0.25">
      <c r="A125" s="35"/>
      <c r="B125" s="36"/>
      <c r="C125" s="37"/>
      <c r="D125" s="25">
        <f t="shared" si="3"/>
        <v>0</v>
      </c>
      <c r="E125" s="42"/>
      <c r="F125" s="28">
        <f t="shared" si="4"/>
        <v>0</v>
      </c>
    </row>
    <row r="126" spans="1:6" x14ac:dyDescent="0.25">
      <c r="A126" s="35"/>
      <c r="B126" s="36"/>
      <c r="C126" s="37"/>
      <c r="D126" s="25">
        <f t="shared" si="3"/>
        <v>0</v>
      </c>
      <c r="E126" s="42"/>
      <c r="F126" s="28">
        <f t="shared" si="4"/>
        <v>0</v>
      </c>
    </row>
    <row r="127" spans="1:6" x14ac:dyDescent="0.25">
      <c r="A127" s="35"/>
      <c r="B127" s="36"/>
      <c r="C127" s="37"/>
      <c r="D127" s="25">
        <f t="shared" si="3"/>
        <v>0</v>
      </c>
      <c r="E127" s="42"/>
      <c r="F127" s="28">
        <f t="shared" si="4"/>
        <v>0</v>
      </c>
    </row>
    <row r="128" spans="1:6" x14ac:dyDescent="0.25">
      <c r="A128" s="35"/>
      <c r="B128" s="36"/>
      <c r="C128" s="37"/>
      <c r="D128" s="25">
        <f t="shared" si="3"/>
        <v>0</v>
      </c>
      <c r="E128" s="42"/>
      <c r="F128" s="28">
        <f t="shared" si="4"/>
        <v>0</v>
      </c>
    </row>
    <row r="129" spans="1:6" x14ac:dyDescent="0.25">
      <c r="A129" s="35"/>
      <c r="B129" s="36"/>
      <c r="C129" s="37"/>
      <c r="D129" s="25">
        <f t="shared" si="3"/>
        <v>0</v>
      </c>
      <c r="E129" s="42"/>
      <c r="F129" s="28">
        <f t="shared" si="4"/>
        <v>0</v>
      </c>
    </row>
    <row r="130" spans="1:6" x14ac:dyDescent="0.25">
      <c r="A130" s="35"/>
      <c r="B130" s="36"/>
      <c r="C130" s="37"/>
      <c r="D130" s="25">
        <f t="shared" si="3"/>
        <v>0</v>
      </c>
      <c r="E130" s="42"/>
      <c r="F130" s="28">
        <f t="shared" si="4"/>
        <v>0</v>
      </c>
    </row>
    <row r="131" spans="1:6" x14ac:dyDescent="0.25">
      <c r="A131" s="35"/>
      <c r="B131" s="36"/>
      <c r="C131" s="37"/>
      <c r="D131" s="25">
        <f t="shared" si="3"/>
        <v>0</v>
      </c>
      <c r="E131" s="42"/>
      <c r="F131" s="28">
        <f t="shared" si="4"/>
        <v>0</v>
      </c>
    </row>
    <row r="132" spans="1:6" x14ac:dyDescent="0.25">
      <c r="A132" s="35"/>
      <c r="B132" s="36"/>
      <c r="C132" s="37"/>
      <c r="D132" s="25">
        <f t="shared" si="3"/>
        <v>0</v>
      </c>
      <c r="E132" s="42"/>
      <c r="F132" s="28">
        <f t="shared" si="4"/>
        <v>0</v>
      </c>
    </row>
    <row r="133" spans="1:6" x14ac:dyDescent="0.25">
      <c r="A133" s="35"/>
      <c r="B133" s="36"/>
      <c r="C133" s="37"/>
      <c r="D133" s="25">
        <f t="shared" si="3"/>
        <v>0</v>
      </c>
      <c r="E133" s="42"/>
      <c r="F133" s="28">
        <f t="shared" si="4"/>
        <v>0</v>
      </c>
    </row>
    <row r="134" spans="1:6" x14ac:dyDescent="0.25">
      <c r="A134" s="35"/>
      <c r="B134" s="36"/>
      <c r="C134" s="37"/>
      <c r="D134" s="25">
        <f t="shared" si="3"/>
        <v>0</v>
      </c>
      <c r="E134" s="42"/>
      <c r="F134" s="28">
        <f t="shared" si="4"/>
        <v>0</v>
      </c>
    </row>
    <row r="135" spans="1:6" x14ac:dyDescent="0.25">
      <c r="A135" s="35"/>
      <c r="B135" s="36"/>
      <c r="C135" s="37"/>
      <c r="D135" s="25">
        <f t="shared" si="3"/>
        <v>0</v>
      </c>
      <c r="E135" s="42"/>
      <c r="F135" s="28">
        <f t="shared" si="4"/>
        <v>0</v>
      </c>
    </row>
    <row r="136" spans="1:6" x14ac:dyDescent="0.25">
      <c r="A136" s="35"/>
      <c r="B136" s="36"/>
      <c r="C136" s="37"/>
      <c r="D136" s="25">
        <f t="shared" si="3"/>
        <v>0</v>
      </c>
      <c r="E136" s="42"/>
      <c r="F136" s="28">
        <f t="shared" si="4"/>
        <v>0</v>
      </c>
    </row>
    <row r="137" spans="1:6" x14ac:dyDescent="0.25">
      <c r="A137" s="35"/>
      <c r="B137" s="36"/>
      <c r="C137" s="37"/>
      <c r="D137" s="25">
        <f t="shared" si="3"/>
        <v>0</v>
      </c>
      <c r="E137" s="42"/>
      <c r="F137" s="28">
        <f t="shared" si="4"/>
        <v>0</v>
      </c>
    </row>
    <row r="138" spans="1:6" x14ac:dyDescent="0.25">
      <c r="A138" s="35"/>
      <c r="B138" s="36"/>
      <c r="C138" s="37"/>
      <c r="D138" s="25">
        <f t="shared" si="3"/>
        <v>0</v>
      </c>
      <c r="E138" s="42"/>
      <c r="F138" s="28">
        <f t="shared" si="4"/>
        <v>0</v>
      </c>
    </row>
    <row r="139" spans="1:6" x14ac:dyDescent="0.25">
      <c r="A139" s="35"/>
      <c r="B139" s="36"/>
      <c r="C139" s="37"/>
      <c r="D139" s="25">
        <f t="shared" si="3"/>
        <v>0</v>
      </c>
      <c r="E139" s="42"/>
      <c r="F139" s="28">
        <f t="shared" si="4"/>
        <v>0</v>
      </c>
    </row>
    <row r="140" spans="1:6" x14ac:dyDescent="0.25">
      <c r="A140" s="35"/>
      <c r="B140" s="36"/>
      <c r="C140" s="37"/>
      <c r="D140" s="25">
        <f t="shared" si="3"/>
        <v>0</v>
      </c>
      <c r="E140" s="42"/>
      <c r="F140" s="28">
        <f t="shared" si="4"/>
        <v>0</v>
      </c>
    </row>
    <row r="141" spans="1:6" x14ac:dyDescent="0.25">
      <c r="A141" s="35"/>
      <c r="B141" s="36"/>
      <c r="C141" s="37"/>
      <c r="D141" s="25">
        <f t="shared" si="3"/>
        <v>0</v>
      </c>
      <c r="E141" s="42"/>
      <c r="F141" s="28">
        <f t="shared" si="4"/>
        <v>0</v>
      </c>
    </row>
    <row r="142" spans="1:6" x14ac:dyDescent="0.25">
      <c r="A142" s="35"/>
      <c r="B142" s="36"/>
      <c r="C142" s="37"/>
      <c r="D142" s="25">
        <f t="shared" si="3"/>
        <v>0</v>
      </c>
      <c r="E142" s="42"/>
      <c r="F142" s="28">
        <f t="shared" si="4"/>
        <v>0</v>
      </c>
    </row>
    <row r="143" spans="1:6" x14ac:dyDescent="0.25">
      <c r="A143" s="35"/>
      <c r="B143" s="36"/>
      <c r="C143" s="37"/>
      <c r="D143" s="25">
        <f t="shared" si="3"/>
        <v>0</v>
      </c>
      <c r="E143" s="42"/>
      <c r="F143" s="28">
        <f t="shared" si="4"/>
        <v>0</v>
      </c>
    </row>
    <row r="144" spans="1:6" x14ac:dyDescent="0.25">
      <c r="A144" s="35"/>
      <c r="B144" s="36"/>
      <c r="C144" s="37"/>
      <c r="D144" s="25">
        <f t="shared" si="3"/>
        <v>0</v>
      </c>
      <c r="E144" s="42"/>
      <c r="F144" s="28">
        <f t="shared" si="4"/>
        <v>0</v>
      </c>
    </row>
    <row r="145" spans="1:6" x14ac:dyDescent="0.25">
      <c r="A145" s="35"/>
      <c r="B145" s="36"/>
      <c r="C145" s="37"/>
      <c r="D145" s="25">
        <f t="shared" si="3"/>
        <v>0</v>
      </c>
      <c r="E145" s="42"/>
      <c r="F145" s="28">
        <f t="shared" si="4"/>
        <v>0</v>
      </c>
    </row>
    <row r="146" spans="1:6" x14ac:dyDescent="0.25">
      <c r="A146" s="35"/>
      <c r="B146" s="36"/>
      <c r="C146" s="37"/>
      <c r="D146" s="25">
        <f t="shared" si="3"/>
        <v>0</v>
      </c>
      <c r="E146" s="42"/>
      <c r="F146" s="28">
        <f t="shared" si="4"/>
        <v>0</v>
      </c>
    </row>
    <row r="147" spans="1:6" x14ac:dyDescent="0.25">
      <c r="A147" s="35"/>
      <c r="B147" s="36"/>
      <c r="C147" s="37"/>
      <c r="D147" s="25">
        <f t="shared" ref="D147:D210" si="5">(IF(C147=3,0.376,IF(C147=4,0.668,IF(C147=5,1.043,IF(C147=6,1.502,IF(C147=8,2.67,IF(C147=9,3.4,IF(C147=10,4.303,IF(C147=11,5.313,IF(C147=14,7.65,IF(C147=18,13.6,IF(C147=7,2.044,0))))))))))))</f>
        <v>0</v>
      </c>
      <c r="E147" s="42"/>
      <c r="F147" s="28">
        <f t="shared" ref="F147:F210" si="6">B147*D147*E147</f>
        <v>0</v>
      </c>
    </row>
    <row r="148" spans="1:6" x14ac:dyDescent="0.25">
      <c r="A148" s="35"/>
      <c r="B148" s="36"/>
      <c r="C148" s="37"/>
      <c r="D148" s="25">
        <f t="shared" si="5"/>
        <v>0</v>
      </c>
      <c r="E148" s="42"/>
      <c r="F148" s="28">
        <f t="shared" si="6"/>
        <v>0</v>
      </c>
    </row>
    <row r="149" spans="1:6" x14ac:dyDescent="0.25">
      <c r="A149" s="35"/>
      <c r="B149" s="36"/>
      <c r="C149" s="37"/>
      <c r="D149" s="25">
        <f t="shared" si="5"/>
        <v>0</v>
      </c>
      <c r="E149" s="42"/>
      <c r="F149" s="28">
        <f t="shared" si="6"/>
        <v>0</v>
      </c>
    </row>
    <row r="150" spans="1:6" x14ac:dyDescent="0.25">
      <c r="A150" s="35"/>
      <c r="B150" s="36"/>
      <c r="C150" s="37"/>
      <c r="D150" s="25">
        <f t="shared" si="5"/>
        <v>0</v>
      </c>
      <c r="E150" s="42"/>
      <c r="F150" s="28">
        <f t="shared" si="6"/>
        <v>0</v>
      </c>
    </row>
    <row r="151" spans="1:6" x14ac:dyDescent="0.25">
      <c r="A151" s="35"/>
      <c r="B151" s="36"/>
      <c r="C151" s="37"/>
      <c r="D151" s="25">
        <f t="shared" si="5"/>
        <v>0</v>
      </c>
      <c r="E151" s="42"/>
      <c r="F151" s="28">
        <f t="shared" si="6"/>
        <v>0</v>
      </c>
    </row>
    <row r="152" spans="1:6" x14ac:dyDescent="0.25">
      <c r="A152" s="35"/>
      <c r="B152" s="36"/>
      <c r="C152" s="37"/>
      <c r="D152" s="25">
        <f t="shared" si="5"/>
        <v>0</v>
      </c>
      <c r="E152" s="42"/>
      <c r="F152" s="28">
        <f t="shared" si="6"/>
        <v>0</v>
      </c>
    </row>
    <row r="153" spans="1:6" x14ac:dyDescent="0.25">
      <c r="A153" s="35"/>
      <c r="B153" s="36"/>
      <c r="C153" s="37"/>
      <c r="D153" s="25">
        <f t="shared" si="5"/>
        <v>0</v>
      </c>
      <c r="E153" s="42"/>
      <c r="F153" s="28">
        <f t="shared" si="6"/>
        <v>0</v>
      </c>
    </row>
    <row r="154" spans="1:6" x14ac:dyDescent="0.25">
      <c r="A154" s="35"/>
      <c r="B154" s="36"/>
      <c r="C154" s="37"/>
      <c r="D154" s="25">
        <f t="shared" si="5"/>
        <v>0</v>
      </c>
      <c r="E154" s="42"/>
      <c r="F154" s="28">
        <f t="shared" si="6"/>
        <v>0</v>
      </c>
    </row>
    <row r="155" spans="1:6" x14ac:dyDescent="0.25">
      <c r="A155" s="35"/>
      <c r="B155" s="36"/>
      <c r="C155" s="37"/>
      <c r="D155" s="25">
        <f t="shared" si="5"/>
        <v>0</v>
      </c>
      <c r="E155" s="42"/>
      <c r="F155" s="28">
        <f t="shared" si="6"/>
        <v>0</v>
      </c>
    </row>
    <row r="156" spans="1:6" x14ac:dyDescent="0.25">
      <c r="A156" s="35"/>
      <c r="B156" s="36"/>
      <c r="C156" s="37"/>
      <c r="D156" s="25">
        <f t="shared" si="5"/>
        <v>0</v>
      </c>
      <c r="E156" s="42"/>
      <c r="F156" s="28">
        <f t="shared" si="6"/>
        <v>0</v>
      </c>
    </row>
    <row r="157" spans="1:6" x14ac:dyDescent="0.25">
      <c r="A157" s="35"/>
      <c r="B157" s="36"/>
      <c r="C157" s="37"/>
      <c r="D157" s="25">
        <f t="shared" si="5"/>
        <v>0</v>
      </c>
      <c r="E157" s="42"/>
      <c r="F157" s="28">
        <f t="shared" si="6"/>
        <v>0</v>
      </c>
    </row>
    <row r="158" spans="1:6" x14ac:dyDescent="0.25">
      <c r="A158" s="35"/>
      <c r="B158" s="36"/>
      <c r="C158" s="37"/>
      <c r="D158" s="25">
        <f t="shared" si="5"/>
        <v>0</v>
      </c>
      <c r="E158" s="42"/>
      <c r="F158" s="28">
        <f t="shared" si="6"/>
        <v>0</v>
      </c>
    </row>
    <row r="159" spans="1:6" x14ac:dyDescent="0.25">
      <c r="A159" s="35"/>
      <c r="B159" s="36"/>
      <c r="C159" s="37"/>
      <c r="D159" s="25">
        <f t="shared" si="5"/>
        <v>0</v>
      </c>
      <c r="E159" s="42"/>
      <c r="F159" s="28">
        <f t="shared" si="6"/>
        <v>0</v>
      </c>
    </row>
    <row r="160" spans="1:6" x14ac:dyDescent="0.25">
      <c r="A160" s="35"/>
      <c r="B160" s="36"/>
      <c r="C160" s="37"/>
      <c r="D160" s="25">
        <f t="shared" si="5"/>
        <v>0</v>
      </c>
      <c r="E160" s="42"/>
      <c r="F160" s="28">
        <f t="shared" si="6"/>
        <v>0</v>
      </c>
    </row>
    <row r="161" spans="1:6" x14ac:dyDescent="0.25">
      <c r="A161" s="35"/>
      <c r="B161" s="36"/>
      <c r="C161" s="37"/>
      <c r="D161" s="25">
        <f t="shared" si="5"/>
        <v>0</v>
      </c>
      <c r="E161" s="42"/>
      <c r="F161" s="28">
        <f t="shared" si="6"/>
        <v>0</v>
      </c>
    </row>
    <row r="162" spans="1:6" x14ac:dyDescent="0.25">
      <c r="A162" s="35"/>
      <c r="B162" s="36"/>
      <c r="C162" s="37"/>
      <c r="D162" s="25">
        <f t="shared" si="5"/>
        <v>0</v>
      </c>
      <c r="E162" s="42"/>
      <c r="F162" s="28">
        <f t="shared" si="6"/>
        <v>0</v>
      </c>
    </row>
    <row r="163" spans="1:6" x14ac:dyDescent="0.25">
      <c r="A163" s="35"/>
      <c r="B163" s="36"/>
      <c r="C163" s="37"/>
      <c r="D163" s="25">
        <f t="shared" si="5"/>
        <v>0</v>
      </c>
      <c r="E163" s="42"/>
      <c r="F163" s="28">
        <f t="shared" si="6"/>
        <v>0</v>
      </c>
    </row>
    <row r="164" spans="1:6" x14ac:dyDescent="0.25">
      <c r="A164" s="35"/>
      <c r="B164" s="36"/>
      <c r="C164" s="37"/>
      <c r="D164" s="25">
        <f t="shared" si="5"/>
        <v>0</v>
      </c>
      <c r="E164" s="42"/>
      <c r="F164" s="28">
        <f t="shared" si="6"/>
        <v>0</v>
      </c>
    </row>
    <row r="165" spans="1:6" x14ac:dyDescent="0.25">
      <c r="A165" s="35"/>
      <c r="B165" s="36"/>
      <c r="C165" s="37"/>
      <c r="D165" s="25">
        <f t="shared" si="5"/>
        <v>0</v>
      </c>
      <c r="E165" s="42"/>
      <c r="F165" s="28">
        <f t="shared" si="6"/>
        <v>0</v>
      </c>
    </row>
    <row r="166" spans="1:6" x14ac:dyDescent="0.25">
      <c r="A166" s="35"/>
      <c r="B166" s="36"/>
      <c r="C166" s="37"/>
      <c r="D166" s="25">
        <f t="shared" si="5"/>
        <v>0</v>
      </c>
      <c r="E166" s="42"/>
      <c r="F166" s="28">
        <f t="shared" si="6"/>
        <v>0</v>
      </c>
    </row>
    <row r="167" spans="1:6" x14ac:dyDescent="0.25">
      <c r="A167" s="35"/>
      <c r="B167" s="36"/>
      <c r="C167" s="37"/>
      <c r="D167" s="25">
        <f t="shared" si="5"/>
        <v>0</v>
      </c>
      <c r="E167" s="42"/>
      <c r="F167" s="28">
        <f t="shared" si="6"/>
        <v>0</v>
      </c>
    </row>
    <row r="168" spans="1:6" x14ac:dyDescent="0.25">
      <c r="A168" s="35"/>
      <c r="B168" s="36"/>
      <c r="C168" s="37"/>
      <c r="D168" s="25">
        <f t="shared" si="5"/>
        <v>0</v>
      </c>
      <c r="E168" s="42"/>
      <c r="F168" s="28">
        <f t="shared" si="6"/>
        <v>0</v>
      </c>
    </row>
    <row r="169" spans="1:6" x14ac:dyDescent="0.25">
      <c r="A169" s="35"/>
      <c r="B169" s="36"/>
      <c r="C169" s="37"/>
      <c r="D169" s="25">
        <f t="shared" si="5"/>
        <v>0</v>
      </c>
      <c r="E169" s="42"/>
      <c r="F169" s="28">
        <f t="shared" si="6"/>
        <v>0</v>
      </c>
    </row>
    <row r="170" spans="1:6" x14ac:dyDescent="0.25">
      <c r="A170" s="35"/>
      <c r="B170" s="36"/>
      <c r="C170" s="37"/>
      <c r="D170" s="25">
        <f t="shared" si="5"/>
        <v>0</v>
      </c>
      <c r="E170" s="42"/>
      <c r="F170" s="28">
        <f t="shared" si="6"/>
        <v>0</v>
      </c>
    </row>
    <row r="171" spans="1:6" x14ac:dyDescent="0.25">
      <c r="A171" s="35"/>
      <c r="B171" s="36"/>
      <c r="C171" s="37"/>
      <c r="D171" s="25">
        <f t="shared" si="5"/>
        <v>0</v>
      </c>
      <c r="E171" s="42"/>
      <c r="F171" s="28">
        <f t="shared" si="6"/>
        <v>0</v>
      </c>
    </row>
    <row r="172" spans="1:6" x14ac:dyDescent="0.25">
      <c r="A172" s="35"/>
      <c r="B172" s="36"/>
      <c r="C172" s="37"/>
      <c r="D172" s="25">
        <f t="shared" si="5"/>
        <v>0</v>
      </c>
      <c r="E172" s="42"/>
      <c r="F172" s="28">
        <f t="shared" si="6"/>
        <v>0</v>
      </c>
    </row>
    <row r="173" spans="1:6" x14ac:dyDescent="0.25">
      <c r="A173" s="35"/>
      <c r="B173" s="36"/>
      <c r="C173" s="37"/>
      <c r="D173" s="25">
        <f t="shared" si="5"/>
        <v>0</v>
      </c>
      <c r="E173" s="42"/>
      <c r="F173" s="28">
        <f t="shared" si="6"/>
        <v>0</v>
      </c>
    </row>
    <row r="174" spans="1:6" x14ac:dyDescent="0.25">
      <c r="A174" s="35"/>
      <c r="B174" s="36"/>
      <c r="C174" s="37"/>
      <c r="D174" s="25">
        <f t="shared" si="5"/>
        <v>0</v>
      </c>
      <c r="E174" s="42"/>
      <c r="F174" s="28">
        <f t="shared" si="6"/>
        <v>0</v>
      </c>
    </row>
    <row r="175" spans="1:6" x14ac:dyDescent="0.25">
      <c r="A175" s="35"/>
      <c r="B175" s="36"/>
      <c r="C175" s="37"/>
      <c r="D175" s="25">
        <f t="shared" si="5"/>
        <v>0</v>
      </c>
      <c r="E175" s="42"/>
      <c r="F175" s="28">
        <f t="shared" si="6"/>
        <v>0</v>
      </c>
    </row>
    <row r="176" spans="1:6" x14ac:dyDescent="0.25">
      <c r="A176" s="35"/>
      <c r="B176" s="36"/>
      <c r="C176" s="37"/>
      <c r="D176" s="25">
        <f t="shared" si="5"/>
        <v>0</v>
      </c>
      <c r="E176" s="42"/>
      <c r="F176" s="28">
        <f t="shared" si="6"/>
        <v>0</v>
      </c>
    </row>
    <row r="177" spans="1:6" x14ac:dyDescent="0.25">
      <c r="A177" s="35"/>
      <c r="B177" s="36"/>
      <c r="C177" s="37"/>
      <c r="D177" s="25">
        <f t="shared" si="5"/>
        <v>0</v>
      </c>
      <c r="E177" s="42"/>
      <c r="F177" s="28">
        <f t="shared" si="6"/>
        <v>0</v>
      </c>
    </row>
    <row r="178" spans="1:6" x14ac:dyDescent="0.25">
      <c r="A178" s="35"/>
      <c r="B178" s="36"/>
      <c r="C178" s="37"/>
      <c r="D178" s="25">
        <f t="shared" si="5"/>
        <v>0</v>
      </c>
      <c r="E178" s="42"/>
      <c r="F178" s="28">
        <f t="shared" si="6"/>
        <v>0</v>
      </c>
    </row>
    <row r="179" spans="1:6" x14ac:dyDescent="0.25">
      <c r="A179" s="35"/>
      <c r="B179" s="36"/>
      <c r="C179" s="37"/>
      <c r="D179" s="25">
        <f t="shared" si="5"/>
        <v>0</v>
      </c>
      <c r="E179" s="42"/>
      <c r="F179" s="28">
        <f t="shared" si="6"/>
        <v>0</v>
      </c>
    </row>
    <row r="180" spans="1:6" x14ac:dyDescent="0.25">
      <c r="A180" s="35"/>
      <c r="B180" s="36"/>
      <c r="C180" s="37"/>
      <c r="D180" s="25">
        <f t="shared" si="5"/>
        <v>0</v>
      </c>
      <c r="E180" s="42"/>
      <c r="F180" s="28">
        <f t="shared" si="6"/>
        <v>0</v>
      </c>
    </row>
    <row r="181" spans="1:6" x14ac:dyDescent="0.25">
      <c r="A181" s="35"/>
      <c r="B181" s="36"/>
      <c r="C181" s="37"/>
      <c r="D181" s="25">
        <f t="shared" si="5"/>
        <v>0</v>
      </c>
      <c r="E181" s="42"/>
      <c r="F181" s="28">
        <f t="shared" si="6"/>
        <v>0</v>
      </c>
    </row>
    <row r="182" spans="1:6" x14ac:dyDescent="0.25">
      <c r="A182" s="35"/>
      <c r="B182" s="36"/>
      <c r="C182" s="37"/>
      <c r="D182" s="25">
        <f t="shared" si="5"/>
        <v>0</v>
      </c>
      <c r="E182" s="42"/>
      <c r="F182" s="28">
        <f t="shared" si="6"/>
        <v>0</v>
      </c>
    </row>
    <row r="183" spans="1:6" x14ac:dyDescent="0.25">
      <c r="A183" s="35"/>
      <c r="B183" s="36"/>
      <c r="C183" s="37"/>
      <c r="D183" s="25">
        <f t="shared" si="5"/>
        <v>0</v>
      </c>
      <c r="E183" s="42"/>
      <c r="F183" s="28">
        <f t="shared" si="6"/>
        <v>0</v>
      </c>
    </row>
    <row r="184" spans="1:6" x14ac:dyDescent="0.25">
      <c r="A184" s="35"/>
      <c r="B184" s="36"/>
      <c r="C184" s="37"/>
      <c r="D184" s="25">
        <f t="shared" si="5"/>
        <v>0</v>
      </c>
      <c r="E184" s="42"/>
      <c r="F184" s="28">
        <f t="shared" si="6"/>
        <v>0</v>
      </c>
    </row>
    <row r="185" spans="1:6" x14ac:dyDescent="0.25">
      <c r="A185" s="35"/>
      <c r="B185" s="36"/>
      <c r="C185" s="37"/>
      <c r="D185" s="25">
        <f t="shared" si="5"/>
        <v>0</v>
      </c>
      <c r="E185" s="42"/>
      <c r="F185" s="28">
        <f t="shared" si="6"/>
        <v>0</v>
      </c>
    </row>
    <row r="186" spans="1:6" x14ac:dyDescent="0.25">
      <c r="A186" s="35"/>
      <c r="B186" s="36"/>
      <c r="C186" s="37"/>
      <c r="D186" s="25">
        <f t="shared" si="5"/>
        <v>0</v>
      </c>
      <c r="E186" s="42"/>
      <c r="F186" s="28">
        <f t="shared" si="6"/>
        <v>0</v>
      </c>
    </row>
    <row r="187" spans="1:6" x14ac:dyDescent="0.25">
      <c r="A187" s="35"/>
      <c r="B187" s="36"/>
      <c r="C187" s="37"/>
      <c r="D187" s="25">
        <f t="shared" si="5"/>
        <v>0</v>
      </c>
      <c r="E187" s="42"/>
      <c r="F187" s="28">
        <f t="shared" si="6"/>
        <v>0</v>
      </c>
    </row>
    <row r="188" spans="1:6" x14ac:dyDescent="0.25">
      <c r="A188" s="35"/>
      <c r="B188" s="36"/>
      <c r="C188" s="37"/>
      <c r="D188" s="25">
        <f t="shared" si="5"/>
        <v>0</v>
      </c>
      <c r="E188" s="42"/>
      <c r="F188" s="28">
        <f t="shared" si="6"/>
        <v>0</v>
      </c>
    </row>
    <row r="189" spans="1:6" x14ac:dyDescent="0.25">
      <c r="A189" s="35"/>
      <c r="B189" s="36"/>
      <c r="C189" s="37"/>
      <c r="D189" s="25">
        <f t="shared" si="5"/>
        <v>0</v>
      </c>
      <c r="E189" s="42"/>
      <c r="F189" s="28">
        <f t="shared" si="6"/>
        <v>0</v>
      </c>
    </row>
    <row r="190" spans="1:6" x14ac:dyDescent="0.25">
      <c r="A190" s="35"/>
      <c r="B190" s="36"/>
      <c r="C190" s="37"/>
      <c r="D190" s="25">
        <f t="shared" si="5"/>
        <v>0</v>
      </c>
      <c r="E190" s="42"/>
      <c r="F190" s="28">
        <f t="shared" si="6"/>
        <v>0</v>
      </c>
    </row>
    <row r="191" spans="1:6" x14ac:dyDescent="0.25">
      <c r="A191" s="35"/>
      <c r="B191" s="36"/>
      <c r="C191" s="37"/>
      <c r="D191" s="25">
        <f t="shared" si="5"/>
        <v>0</v>
      </c>
      <c r="E191" s="42"/>
      <c r="F191" s="28">
        <f t="shared" si="6"/>
        <v>0</v>
      </c>
    </row>
    <row r="192" spans="1:6" x14ac:dyDescent="0.25">
      <c r="A192" s="35"/>
      <c r="B192" s="36"/>
      <c r="C192" s="37"/>
      <c r="D192" s="25">
        <f t="shared" si="5"/>
        <v>0</v>
      </c>
      <c r="E192" s="42"/>
      <c r="F192" s="28">
        <f t="shared" si="6"/>
        <v>0</v>
      </c>
    </row>
    <row r="193" spans="1:6" x14ac:dyDescent="0.25">
      <c r="A193" s="35"/>
      <c r="B193" s="36"/>
      <c r="C193" s="37"/>
      <c r="D193" s="25">
        <f t="shared" si="5"/>
        <v>0</v>
      </c>
      <c r="E193" s="42"/>
      <c r="F193" s="28">
        <f t="shared" si="6"/>
        <v>0</v>
      </c>
    </row>
    <row r="194" spans="1:6" x14ac:dyDescent="0.25">
      <c r="A194" s="35"/>
      <c r="B194" s="36"/>
      <c r="C194" s="37"/>
      <c r="D194" s="25">
        <f t="shared" si="5"/>
        <v>0</v>
      </c>
      <c r="E194" s="42"/>
      <c r="F194" s="28">
        <f t="shared" si="6"/>
        <v>0</v>
      </c>
    </row>
    <row r="195" spans="1:6" x14ac:dyDescent="0.25">
      <c r="A195" s="35"/>
      <c r="B195" s="36"/>
      <c r="C195" s="37"/>
      <c r="D195" s="25">
        <f t="shared" si="5"/>
        <v>0</v>
      </c>
      <c r="E195" s="42"/>
      <c r="F195" s="28">
        <f t="shared" si="6"/>
        <v>0</v>
      </c>
    </row>
    <row r="196" spans="1:6" x14ac:dyDescent="0.25">
      <c r="A196" s="35"/>
      <c r="B196" s="36"/>
      <c r="C196" s="37"/>
      <c r="D196" s="25">
        <f t="shared" si="5"/>
        <v>0</v>
      </c>
      <c r="E196" s="42"/>
      <c r="F196" s="28">
        <f t="shared" si="6"/>
        <v>0</v>
      </c>
    </row>
    <row r="197" spans="1:6" x14ac:dyDescent="0.25">
      <c r="A197" s="35"/>
      <c r="B197" s="36"/>
      <c r="C197" s="37"/>
      <c r="D197" s="25">
        <f t="shared" si="5"/>
        <v>0</v>
      </c>
      <c r="E197" s="42"/>
      <c r="F197" s="28">
        <f t="shared" si="6"/>
        <v>0</v>
      </c>
    </row>
    <row r="198" spans="1:6" x14ac:dyDescent="0.25">
      <c r="A198" s="35"/>
      <c r="B198" s="36"/>
      <c r="C198" s="37"/>
      <c r="D198" s="25">
        <f t="shared" si="5"/>
        <v>0</v>
      </c>
      <c r="E198" s="42"/>
      <c r="F198" s="28">
        <f t="shared" si="6"/>
        <v>0</v>
      </c>
    </row>
    <row r="199" spans="1:6" x14ac:dyDescent="0.25">
      <c r="A199" s="35"/>
      <c r="B199" s="36"/>
      <c r="C199" s="37"/>
      <c r="D199" s="25">
        <f t="shared" si="5"/>
        <v>0</v>
      </c>
      <c r="E199" s="42"/>
      <c r="F199" s="28">
        <f t="shared" si="6"/>
        <v>0</v>
      </c>
    </row>
    <row r="200" spans="1:6" x14ac:dyDescent="0.25">
      <c r="A200" s="35"/>
      <c r="B200" s="36"/>
      <c r="C200" s="37"/>
      <c r="D200" s="25">
        <f t="shared" si="5"/>
        <v>0</v>
      </c>
      <c r="E200" s="42"/>
      <c r="F200" s="28">
        <f t="shared" si="6"/>
        <v>0</v>
      </c>
    </row>
    <row r="201" spans="1:6" x14ac:dyDescent="0.25">
      <c r="A201" s="35"/>
      <c r="B201" s="36"/>
      <c r="C201" s="37"/>
      <c r="D201" s="25">
        <f t="shared" si="5"/>
        <v>0</v>
      </c>
      <c r="E201" s="42"/>
      <c r="F201" s="28">
        <f t="shared" si="6"/>
        <v>0</v>
      </c>
    </row>
    <row r="202" spans="1:6" x14ac:dyDescent="0.25">
      <c r="A202" s="35"/>
      <c r="B202" s="36"/>
      <c r="C202" s="37"/>
      <c r="D202" s="25">
        <f t="shared" si="5"/>
        <v>0</v>
      </c>
      <c r="E202" s="42"/>
      <c r="F202" s="28">
        <f t="shared" si="6"/>
        <v>0</v>
      </c>
    </row>
    <row r="203" spans="1:6" x14ac:dyDescent="0.25">
      <c r="A203" s="35"/>
      <c r="B203" s="36"/>
      <c r="C203" s="37"/>
      <c r="D203" s="25">
        <f t="shared" si="5"/>
        <v>0</v>
      </c>
      <c r="E203" s="42"/>
      <c r="F203" s="28">
        <f t="shared" si="6"/>
        <v>0</v>
      </c>
    </row>
    <row r="204" spans="1:6" x14ac:dyDescent="0.25">
      <c r="A204" s="35"/>
      <c r="B204" s="36"/>
      <c r="C204" s="37"/>
      <c r="D204" s="25">
        <f t="shared" si="5"/>
        <v>0</v>
      </c>
      <c r="E204" s="42"/>
      <c r="F204" s="28">
        <f t="shared" si="6"/>
        <v>0</v>
      </c>
    </row>
    <row r="205" spans="1:6" x14ac:dyDescent="0.25">
      <c r="A205" s="35"/>
      <c r="B205" s="36"/>
      <c r="C205" s="37"/>
      <c r="D205" s="25">
        <f t="shared" si="5"/>
        <v>0</v>
      </c>
      <c r="E205" s="42"/>
      <c r="F205" s="28">
        <f t="shared" si="6"/>
        <v>0</v>
      </c>
    </row>
    <row r="206" spans="1:6" x14ac:dyDescent="0.25">
      <c r="A206" s="35"/>
      <c r="B206" s="36"/>
      <c r="C206" s="37"/>
      <c r="D206" s="25">
        <f t="shared" si="5"/>
        <v>0</v>
      </c>
      <c r="E206" s="42"/>
      <c r="F206" s="28">
        <f t="shared" si="6"/>
        <v>0</v>
      </c>
    </row>
    <row r="207" spans="1:6" x14ac:dyDescent="0.25">
      <c r="A207" s="35"/>
      <c r="B207" s="36"/>
      <c r="C207" s="37"/>
      <c r="D207" s="25">
        <f t="shared" si="5"/>
        <v>0</v>
      </c>
      <c r="E207" s="42"/>
      <c r="F207" s="28">
        <f t="shared" si="6"/>
        <v>0</v>
      </c>
    </row>
    <row r="208" spans="1:6" x14ac:dyDescent="0.25">
      <c r="A208" s="35"/>
      <c r="B208" s="36"/>
      <c r="C208" s="37"/>
      <c r="D208" s="25">
        <f t="shared" si="5"/>
        <v>0</v>
      </c>
      <c r="E208" s="42"/>
      <c r="F208" s="28">
        <f t="shared" si="6"/>
        <v>0</v>
      </c>
    </row>
    <row r="209" spans="1:6" x14ac:dyDescent="0.25">
      <c r="A209" s="35"/>
      <c r="B209" s="36"/>
      <c r="C209" s="37"/>
      <c r="D209" s="25">
        <f t="shared" si="5"/>
        <v>0</v>
      </c>
      <c r="E209" s="42"/>
      <c r="F209" s="28">
        <f t="shared" si="6"/>
        <v>0</v>
      </c>
    </row>
    <row r="210" spans="1:6" x14ac:dyDescent="0.25">
      <c r="A210" s="35"/>
      <c r="B210" s="36"/>
      <c r="C210" s="37"/>
      <c r="D210" s="25">
        <f t="shared" si="5"/>
        <v>0</v>
      </c>
      <c r="E210" s="42"/>
      <c r="F210" s="28">
        <f t="shared" si="6"/>
        <v>0</v>
      </c>
    </row>
    <row r="211" spans="1:6" x14ac:dyDescent="0.25">
      <c r="A211" s="35"/>
      <c r="B211" s="36"/>
      <c r="C211" s="37"/>
      <c r="D211" s="25">
        <f t="shared" ref="D211:D220" si="7">(IF(C211=3,0.376,IF(C211=4,0.668,IF(C211=5,1.043,IF(C211=6,1.502,IF(C211=8,2.67,IF(C211=9,3.4,IF(C211=10,4.303,IF(C211=11,5.313,IF(C211=14,7.65,IF(C211=18,13.6,IF(C211=7,2.044,0))))))))))))</f>
        <v>0</v>
      </c>
      <c r="E211" s="42"/>
      <c r="F211" s="28">
        <f t="shared" ref="F211:F220" si="8">B211*D211*E211</f>
        <v>0</v>
      </c>
    </row>
    <row r="212" spans="1:6" x14ac:dyDescent="0.25">
      <c r="A212" s="35"/>
      <c r="B212" s="36"/>
      <c r="C212" s="37"/>
      <c r="D212" s="25">
        <f t="shared" si="7"/>
        <v>0</v>
      </c>
      <c r="E212" s="42"/>
      <c r="F212" s="28">
        <f t="shared" si="8"/>
        <v>0</v>
      </c>
    </row>
    <row r="213" spans="1:6" x14ac:dyDescent="0.25">
      <c r="A213" s="35"/>
      <c r="B213" s="36"/>
      <c r="C213" s="37"/>
      <c r="D213" s="25">
        <f t="shared" si="7"/>
        <v>0</v>
      </c>
      <c r="E213" s="42"/>
      <c r="F213" s="28">
        <f t="shared" si="8"/>
        <v>0</v>
      </c>
    </row>
    <row r="214" spans="1:6" x14ac:dyDescent="0.25">
      <c r="A214" s="35"/>
      <c r="B214" s="36"/>
      <c r="C214" s="37"/>
      <c r="D214" s="25">
        <f t="shared" si="7"/>
        <v>0</v>
      </c>
      <c r="E214" s="42"/>
      <c r="F214" s="28">
        <f t="shared" si="8"/>
        <v>0</v>
      </c>
    </row>
    <row r="215" spans="1:6" x14ac:dyDescent="0.25">
      <c r="A215" s="35"/>
      <c r="B215" s="36"/>
      <c r="C215" s="37"/>
      <c r="D215" s="25">
        <f t="shared" si="7"/>
        <v>0</v>
      </c>
      <c r="E215" s="42"/>
      <c r="F215" s="28">
        <f t="shared" si="8"/>
        <v>0</v>
      </c>
    </row>
    <row r="216" spans="1:6" x14ac:dyDescent="0.25">
      <c r="A216" s="35"/>
      <c r="B216" s="36"/>
      <c r="C216" s="37"/>
      <c r="D216" s="25">
        <f t="shared" si="7"/>
        <v>0</v>
      </c>
      <c r="E216" s="42"/>
      <c r="F216" s="28">
        <f t="shared" si="8"/>
        <v>0</v>
      </c>
    </row>
    <row r="217" spans="1:6" x14ac:dyDescent="0.25">
      <c r="A217" s="35"/>
      <c r="B217" s="36"/>
      <c r="C217" s="37"/>
      <c r="D217" s="25">
        <f t="shared" si="7"/>
        <v>0</v>
      </c>
      <c r="E217" s="42"/>
      <c r="F217" s="28">
        <f t="shared" si="8"/>
        <v>0</v>
      </c>
    </row>
    <row r="218" spans="1:6" x14ac:dyDescent="0.25">
      <c r="A218" s="35"/>
      <c r="B218" s="36"/>
      <c r="C218" s="37"/>
      <c r="D218" s="25">
        <f t="shared" si="7"/>
        <v>0</v>
      </c>
      <c r="E218" s="42"/>
      <c r="F218" s="28">
        <f t="shared" si="8"/>
        <v>0</v>
      </c>
    </row>
    <row r="219" spans="1:6" x14ac:dyDescent="0.25">
      <c r="A219" s="35"/>
      <c r="B219" s="36"/>
      <c r="C219" s="37"/>
      <c r="D219" s="25">
        <f t="shared" si="7"/>
        <v>0</v>
      </c>
      <c r="E219" s="42"/>
      <c r="F219" s="28">
        <f t="shared" si="8"/>
        <v>0</v>
      </c>
    </row>
    <row r="220" spans="1:6" ht="15.75" thickBot="1" x14ac:dyDescent="0.3">
      <c r="A220" s="38"/>
      <c r="B220" s="39"/>
      <c r="C220" s="40"/>
      <c r="D220" s="29">
        <f t="shared" si="7"/>
        <v>0</v>
      </c>
      <c r="E220" s="43"/>
      <c r="F220" s="30">
        <f t="shared" si="8"/>
        <v>0</v>
      </c>
    </row>
    <row r="221" spans="1:6" x14ac:dyDescent="0.25">
      <c r="A221" s="20"/>
      <c r="B221" s="21"/>
      <c r="C221" s="21"/>
      <c r="D221" s="21"/>
      <c r="E221" s="21"/>
      <c r="F221" s="21"/>
    </row>
  </sheetData>
  <sheetProtection algorithmName="SHA-512" hashValue="N3Wi+X82TDPUgxStME66Aw7Ip+58c8QgxzTHRokO4fRzw6W5tdX47dIiIP7bQ+HCjiyrT/Ln2uYHYH9YMTCrJQ==" saltValue="bbc4+394NdtI1/uWyuNGiw==" spinCount="100000" sheet="1" objects="1" scenarios="1" selectLockedCells="1"/>
  <mergeCells count="7">
    <mergeCell ref="B1:F1"/>
    <mergeCell ref="B6:C6"/>
    <mergeCell ref="B7:C7"/>
    <mergeCell ref="B3:C3"/>
    <mergeCell ref="E3:F3"/>
    <mergeCell ref="B4:C4"/>
    <mergeCell ref="B5:C5"/>
  </mergeCells>
  <conditionalFormatting sqref="D18:D220">
    <cfRule type="cellIs" dxfId="2" priority="3" operator="equal">
      <formula>0</formula>
    </cfRule>
  </conditionalFormatting>
  <conditionalFormatting sqref="C8">
    <cfRule type="cellIs" dxfId="1" priority="2" operator="equal">
      <formula>0</formula>
    </cfRule>
  </conditionalFormatting>
  <conditionalFormatting sqref="F18:F220">
    <cfRule type="cellIs" dxfId="0" priority="1" operator="equal">
      <formula>0</formula>
    </cfRule>
  </conditionalFormatting>
  <pageMargins left="0.7" right="0.7" top="0.75" bottom="0.75" header="0.3" footer="0.3"/>
  <pageSetup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8B29AC-A0D6-4D19-B6E6-F0756FA9E2B6}"/>
</file>

<file path=customXml/itemProps2.xml><?xml version="1.0" encoding="utf-8"?>
<ds:datastoreItem xmlns:ds="http://schemas.openxmlformats.org/officeDocument/2006/customXml" ds:itemID="{B1DC512F-A5EE-46B1-AFB7-A6E72F8C4A97}"/>
</file>

<file path=customXml/itemProps3.xml><?xml version="1.0" encoding="utf-8"?>
<ds:datastoreItem xmlns:ds="http://schemas.openxmlformats.org/officeDocument/2006/customXml" ds:itemID="{A90D1EF0-09F5-4EF0-923E-4B34DB5FB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CA-S-9</vt:lpstr>
      <vt:lpstr>Sheet2</vt:lpstr>
      <vt:lpstr>Sheet3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Anthony Outley</dc:creator>
  <cp:lastModifiedBy>Scott Hootman</cp:lastModifiedBy>
  <cp:lastPrinted>2015-01-12T21:32:07Z</cp:lastPrinted>
  <dcterms:created xsi:type="dcterms:W3CDTF">2014-07-18T17:14:59Z</dcterms:created>
  <dcterms:modified xsi:type="dcterms:W3CDTF">2015-05-22T10:51:05Z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61600</vt:r8>
  </property>
  <property fmtid="{D5CDD505-2E9C-101B-9397-08002B2CF9AE}" pid="3" name="ContentTypeId">
    <vt:lpwstr>0x0101003ADD6C0D263C4947A0A5A7BFA817A0A8</vt:lpwstr>
  </property>
</Properties>
</file>